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Transactions" sheetId="2" state="visible" r:id="rId2"/>
    <sheet name="Monthly Summary" sheetId="3" state="visible" r:id="rId3"/>
    <sheet name="Flags for Review" sheetId="4" state="visible" r:id="rId4"/>
    <sheet name="Glossary" sheetId="5" state="visible" r:id="rId5"/>
  </sheets>
  <definedNames>
    <definedName name="_xlnm._FilterDatabase" localSheetId="1" hidden="1">'Transactions'!$A$3:$P$59</definedName>
    <definedName name="_xlnm.Print_Titles" localSheetId="1">'Transactions'!$3:$3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CNY &quot;#,##0.00"/>
    <numFmt numFmtId="165" formatCode="#,##0.00;[Red]-#,##0.00;&quot;–&quot;"/>
  </numFmts>
  <fonts count="11">
    <font>
      <name val="Calibri"/>
      <family val="2"/>
      <color theme="1"/>
      <sz val="11"/>
      <scheme val="minor"/>
    </font>
    <font>
      <b val="1"/>
      <color rgb="000B5D4B"/>
      <sz val="18"/>
    </font>
    <font>
      <color rgb="00555555"/>
      <sz val="12"/>
    </font>
    <font>
      <b val="1"/>
      <color rgb="00C0392B"/>
      <sz val="12"/>
    </font>
    <font>
      <b val="1"/>
    </font>
    <font>
      <b val="1"/>
      <color rgb="001E8449"/>
    </font>
    <font>
      <b val="1"/>
      <color rgb="000B5D4B"/>
      <sz val="12"/>
    </font>
    <font>
      <i val="1"/>
      <color rgb="00555555"/>
    </font>
    <font>
      <b val="1"/>
      <color rgb="00FFFFFF"/>
    </font>
    <font>
      <b val="1"/>
      <color rgb="00A04000"/>
    </font>
    <font>
      <b val="1"/>
      <color rgb="000B5D4B"/>
    </font>
  </fonts>
  <fills count="3">
    <fill>
      <patternFill/>
    </fill>
    <fill>
      <patternFill patternType="gray125"/>
    </fill>
    <fill>
      <patternFill patternType="solid">
        <fgColor rgb="000B5D4B"/>
      </patternFill>
    </fill>
  </fills>
  <borders count="2">
    <border>
      <left/>
      <right/>
      <top/>
      <bottom/>
      <diagonal/>
    </border>
    <border>
      <left style="thin">
        <color rgb="00D0D7D4"/>
      </left>
      <right style="thin">
        <color rgb="00D0D7D4"/>
      </right>
      <top style="thin">
        <color rgb="00D0D7D4"/>
      </top>
      <bottom style="thin">
        <color rgb="00D0D7D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9" fillId="0" borderId="1" applyAlignment="1" pivotButton="0" quotePrefix="0" xfId="0">
      <alignment vertical="top" wrapText="1"/>
    </xf>
    <xf numFmtId="165" fontId="4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C9"/>
        </patternFill>
      </fill>
    </dxf>
    <dxf>
      <fill>
        <patternFill patternType="solid">
          <fgColor rgb="00FFE8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0" customWidth="1" min="3" max="3"/>
  </cols>
  <sheetData>
    <row r="2">
      <c r="B2" s="1" t="inlineStr">
        <is>
          <t>YuanSheet – Bilingual Statement Working Paper</t>
        </is>
      </c>
    </row>
    <row r="3">
      <c r="B3" s="2" t="inlineStr">
        <is>
          <t>中文银行流水 · 中英双语工作底稿</t>
        </is>
      </c>
    </row>
    <row r="5">
      <c r="B5" s="3" t="inlineStr">
        <is>
          <t>⚠ DEMO – ALL DATA IS FICTIONAL / 演示样例 · 所有数据均为虚构</t>
        </is>
      </c>
    </row>
    <row r="7">
      <c r="B7" s="4" t="inlineStr">
        <is>
          <t>Source document</t>
        </is>
      </c>
      <c r="C7" s="5" t="inlineStr">
        <is>
          <t>个人活期账户交易明细 – Personal current account transaction details</t>
        </is>
      </c>
    </row>
    <row r="8">
      <c r="B8" s="4" t="inlineStr">
        <is>
          <t>Bank</t>
        </is>
      </c>
      <c r="C8" s="5" t="inlineStr">
        <is>
          <t>瀚海银行 Hanhai Bank (fictional)</t>
        </is>
      </c>
    </row>
    <row r="9">
      <c r="B9" s="4" t="inlineStr">
        <is>
          <t>Account holder</t>
        </is>
      </c>
      <c r="C9" s="5" t="inlineStr">
        <is>
          <t>张三  (ZHANG San)</t>
        </is>
      </c>
    </row>
    <row r="10">
      <c r="B10" s="4" t="inlineStr">
        <is>
          <t>Account number</t>
        </is>
      </c>
      <c r="C10" s="5" t="inlineStr">
        <is>
          <t>6217 **** **** 8826</t>
        </is>
      </c>
    </row>
    <row r="11">
      <c r="B11" s="4" t="inlineStr">
        <is>
          <t>Currency</t>
        </is>
      </c>
      <c r="C11" s="5" t="inlineStr">
        <is>
          <t>CNY (Renminbi)</t>
        </is>
      </c>
    </row>
    <row r="12">
      <c r="B12" s="4" t="inlineStr">
        <is>
          <t>Statement period</t>
        </is>
      </c>
      <c r="C12" s="5" t="inlineStr">
        <is>
          <t>2026-07-01 to 2026-09-30</t>
        </is>
      </c>
    </row>
    <row r="13">
      <c r="B13" s="4" t="inlineStr">
        <is>
          <t>Opening balance</t>
        </is>
      </c>
      <c r="C13" s="6" t="n">
        <v>86452.37</v>
      </c>
    </row>
    <row r="14">
      <c r="B14" s="4" t="inlineStr">
        <is>
          <t>Closing balance</t>
        </is>
      </c>
      <c r="C14" s="6" t="n">
        <v>241466.05</v>
      </c>
    </row>
    <row r="15">
      <c r="B15" s="4" t="inlineStr">
        <is>
          <t>Transactions extracted</t>
        </is>
      </c>
      <c r="C15" s="5" t="n">
        <v>56</v>
      </c>
    </row>
    <row r="16">
      <c r="B16" s="4" t="inlineStr">
        <is>
          <t>Balance continuity</t>
        </is>
      </c>
      <c r="C16" s="7" t="inlineStr">
        <is>
          <t>PASS – every running balance reconciles</t>
        </is>
      </c>
    </row>
    <row r="17">
      <c r="B17" s="4" t="inlineStr">
        <is>
          <t>Closing balance vs header</t>
        </is>
      </c>
      <c r="C17" s="7" t="inlineStr">
        <is>
          <t>PASS</t>
        </is>
      </c>
    </row>
    <row r="18">
      <c r="B18" s="4" t="inlineStr">
        <is>
          <t>Totals vs statement footer</t>
        </is>
      </c>
      <c r="C18" s="7" t="inlineStr">
        <is>
          <t>PASS</t>
        </is>
      </c>
    </row>
    <row r="19">
      <c r="B19" s="4" t="inlineStr">
        <is>
          <t>Items flagged for review</t>
        </is>
      </c>
      <c r="C19" s="5" t="n">
        <v>10</v>
      </c>
    </row>
    <row r="20">
      <c r="B20" s="4" t="inlineStr">
        <is>
          <t>Untranslated terms</t>
        </is>
      </c>
      <c r="C20" s="5" t="inlineStr">
        <is>
          <t>None</t>
        </is>
      </c>
    </row>
    <row r="21">
      <c r="B21" s="4" t="inlineStr">
        <is>
          <t>Prepared</t>
        </is>
      </c>
      <c r="C21" s="5" t="inlineStr">
        <is>
          <t>2026-10-09 by YuanSheet prototype v0.1</t>
        </is>
      </c>
    </row>
    <row r="23">
      <c r="B23" s="8" t="inlineStr">
        <is>
          <t>Important notice</t>
        </is>
      </c>
    </row>
    <row r="24">
      <c r="B24" s="9" t="inlineStr">
        <is>
          <t>This workbook is a working paper prepared to help an English-speaking reviewer read a Chinese-language bank statement. It is NOT a certified or sworn translation and must not be relied on as one. Descriptions are translated using a curated glossary; counterparty names are romanised (pinyin) and may not match the official English names. Flags are automated prompts for human review, not findings. Always check against the original statement.
本表为辅助英文审阅者阅读中文银行流水的工作底稿，并非经认证的翻译件。本样例中的银行、户名、账号与全部交易均为虚构。</t>
        </is>
      </c>
    </row>
    <row r="25"/>
    <row r="26"/>
    <row r="27"/>
    <row r="28"/>
    <row r="29"/>
    <row r="30"/>
  </sheetData>
  <mergeCells count="1">
    <mergeCell ref="B24:C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60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8" customWidth="1" min="3" max="3"/>
    <col width="30" customWidth="1" min="4" max="4"/>
    <col width="20" customWidth="1" min="5" max="5"/>
    <col width="14" customWidth="1" min="6" max="6"/>
    <col width="14" customWidth="1" min="7" max="7"/>
    <col width="15" customWidth="1" min="8" max="8"/>
    <col width="26" customWidth="1" min="9" max="9"/>
    <col width="34" customWidth="1" min="10" max="10"/>
    <col width="20" customWidth="1" min="11" max="11"/>
    <col width="30" customWidth="1" min="12" max="12"/>
    <col width="16" customWidth="1" min="13" max="13"/>
    <col width="30" customWidth="1" min="14" max="14"/>
    <col width="26" customWidth="1" min="15" max="15"/>
    <col width="12" customWidth="1" min="16" max="16"/>
  </cols>
  <sheetData>
    <row r="1">
      <c r="A1" s="8" t="inlineStr">
        <is>
          <t>Transactions – 张三 · 6217 **** **** 8826 · 2026-07-01 to 2026-09-30 · FICTIONAL DEMO DATA</t>
        </is>
      </c>
    </row>
    <row r="2">
      <c r="A2" s="10" t="inlineStr">
        <is>
          <t>Opening balance CNY 86,452.37</t>
        </is>
      </c>
    </row>
    <row r="3" ht="34" customHeight="1">
      <c r="A3" s="11" t="inlineStr">
        <is>
          <t>No.</t>
        </is>
      </c>
      <c r="B3" s="11" t="inlineStr">
        <is>
          <t>Date</t>
        </is>
      </c>
      <c r="C3" s="11" t="inlineStr">
        <is>
          <t>Description (原文)</t>
        </is>
      </c>
      <c r="D3" s="11" t="inlineStr">
        <is>
          <t>Description (English)</t>
        </is>
      </c>
      <c r="E3" s="11" t="inlineStr">
        <is>
          <t>Category</t>
        </is>
      </c>
      <c r="F3" s="11" t="inlineStr">
        <is>
          <t>Money in (CNY)</t>
        </is>
      </c>
      <c r="G3" s="11" t="inlineStr">
        <is>
          <t>Money out (CNY)</t>
        </is>
      </c>
      <c r="H3" s="11" t="inlineStr">
        <is>
          <t>Balance (CNY)</t>
        </is>
      </c>
      <c r="I3" s="11" t="inlineStr">
        <is>
          <t>Counterparty (原文)</t>
        </is>
      </c>
      <c r="J3" s="11" t="inlineStr">
        <is>
          <t>Counterparty (English / pinyin)</t>
        </is>
      </c>
      <c r="K3" s="11" t="inlineStr">
        <is>
          <t>Counterparty account</t>
        </is>
      </c>
      <c r="L3" s="11" t="inlineStr">
        <is>
          <t>Channel</t>
        </is>
      </c>
      <c r="M3" s="11" t="inlineStr">
        <is>
          <t>Remark (原文)</t>
        </is>
      </c>
      <c r="N3" s="11" t="inlineStr">
        <is>
          <t>Remark (English)</t>
        </is>
      </c>
      <c r="O3" s="11" t="inlineStr">
        <is>
          <t>Flag</t>
        </is>
      </c>
      <c r="P3" s="11" t="inlineStr">
        <is>
          <t>Balance check</t>
        </is>
      </c>
    </row>
    <row r="4">
      <c r="A4" s="12" t="n">
        <v>1</v>
      </c>
      <c r="B4" s="12" t="inlineStr">
        <is>
          <t>2026-07-01</t>
        </is>
      </c>
      <c r="C4" s="12" t="inlineStr">
        <is>
          <t>网银转账</t>
        </is>
      </c>
      <c r="D4" s="13" t="inlineStr">
        <is>
          <t>Online banking transfer</t>
        </is>
      </c>
      <c r="E4" s="12" t="inlineStr">
        <is>
          <t>Rent</t>
        </is>
      </c>
      <c r="F4" s="14" t="n"/>
      <c r="G4" s="14" t="n">
        <v>8500</v>
      </c>
      <c r="H4" s="14" t="n">
        <v>77952.37</v>
      </c>
      <c r="I4" s="13" t="inlineStr">
        <is>
          <t>王丽华</t>
        </is>
      </c>
      <c r="J4" s="13" t="inlineStr">
        <is>
          <t>WANG Lihua (individual)</t>
        </is>
      </c>
      <c r="K4" s="12" t="inlineStr">
        <is>
          <t>6228 **** **** 3317</t>
        </is>
      </c>
      <c r="L4" s="13" t="inlineStr">
        <is>
          <t>Online banking (网上银行)</t>
        </is>
      </c>
      <c r="M4" s="13" t="inlineStr">
        <is>
          <t>7月房租</t>
        </is>
      </c>
      <c r="N4" s="13" t="inlineStr">
        <is>
          <t>July rent</t>
        </is>
      </c>
      <c r="O4" s="13" t="inlineStr"/>
      <c r="P4" s="15" t="inlineStr">
        <is>
          <t>OK</t>
        </is>
      </c>
    </row>
    <row r="5">
      <c r="A5" s="12" t="n">
        <v>2</v>
      </c>
      <c r="B5" s="12" t="inlineStr">
        <is>
          <t>2026-07-02</t>
        </is>
      </c>
      <c r="C5" s="12" t="inlineStr">
        <is>
          <t>财付通-微信支付</t>
        </is>
      </c>
      <c r="D5" s="13" t="inlineStr">
        <is>
          <t>Tenpay – WeChat Pay payment</t>
        </is>
      </c>
      <c r="E5" s="12" t="inlineStr">
        <is>
          <t>Card / e-wallet spending</t>
        </is>
      </c>
      <c r="F5" s="14" t="n"/>
      <c r="G5" s="14" t="n">
        <v>36.5</v>
      </c>
      <c r="H5" s="14" t="n">
        <v>77915.87</v>
      </c>
      <c r="I5" s="13" t="inlineStr">
        <is>
          <t>财付通支付科技有限公司</t>
        </is>
      </c>
      <c r="J5" s="13" t="inlineStr">
        <is>
          <t>Tenpay Payment Technology Co., Ltd. (WeChat Pay)</t>
        </is>
      </c>
      <c r="K5" s="12" t="inlineStr"/>
      <c r="L5" s="13" t="inlineStr">
        <is>
          <t>Quick pay (e-wallet) (快捷支付)</t>
        </is>
      </c>
      <c r="M5" s="13" t="inlineStr">
        <is>
          <t>美团外卖</t>
        </is>
      </c>
      <c r="N5" s="13" t="inlineStr">
        <is>
          <t>Meituan food delivery</t>
        </is>
      </c>
      <c r="O5" s="13" t="inlineStr"/>
      <c r="P5" s="15" t="inlineStr">
        <is>
          <t>OK</t>
        </is>
      </c>
    </row>
    <row r="6">
      <c r="A6" s="12" t="n">
        <v>3</v>
      </c>
      <c r="B6" s="12" t="inlineStr">
        <is>
          <t>2026-07-03</t>
        </is>
      </c>
      <c r="C6" s="12" t="inlineStr">
        <is>
          <t>支付宝快捷支付</t>
        </is>
      </c>
      <c r="D6" s="13" t="inlineStr">
        <is>
          <t>Alipay quick payment</t>
        </is>
      </c>
      <c r="E6" s="12" t="inlineStr">
        <is>
          <t>Card / e-wallet spending</t>
        </is>
      </c>
      <c r="F6" s="14" t="n"/>
      <c r="G6" s="14" t="n">
        <v>218.4</v>
      </c>
      <c r="H6" s="14" t="n">
        <v>77697.47</v>
      </c>
      <c r="I6" s="13" t="inlineStr">
        <is>
          <t>支付宝（中国）网络技术有限公司</t>
        </is>
      </c>
      <c r="J6" s="13" t="inlineStr">
        <is>
          <t>Alipay (China) Network Technology Co., Ltd.</t>
        </is>
      </c>
      <c r="K6" s="12" t="inlineStr"/>
      <c r="L6" s="13" t="inlineStr">
        <is>
          <t>Quick pay (e-wallet) (快捷支付)</t>
        </is>
      </c>
      <c r="M6" s="13" t="inlineStr">
        <is>
          <t>盒马鲜生</t>
        </is>
      </c>
      <c r="N6" s="13" t="inlineStr">
        <is>
          <t>Hema supermarket (groceries)</t>
        </is>
      </c>
      <c r="O6" s="13" t="inlineStr"/>
      <c r="P6" s="15" t="inlineStr">
        <is>
          <t>OK</t>
        </is>
      </c>
    </row>
    <row r="7">
      <c r="A7" s="12" t="n">
        <v>4</v>
      </c>
      <c r="B7" s="12" t="inlineStr">
        <is>
          <t>2026-07-05</t>
        </is>
      </c>
      <c r="C7" s="12" t="inlineStr">
        <is>
          <t>代扣电费</t>
        </is>
      </c>
      <c r="D7" s="13" t="inlineStr">
        <is>
          <t>Direct debit – electricity</t>
        </is>
      </c>
      <c r="E7" s="12" t="inlineStr">
        <is>
          <t>Utilities</t>
        </is>
      </c>
      <c r="F7" s="14" t="n"/>
      <c r="G7" s="14" t="n">
        <v>312.6</v>
      </c>
      <c r="H7" s="14" t="n">
        <v>77384.87</v>
      </c>
      <c r="I7" s="13" t="inlineStr">
        <is>
          <t>国网上海市电力公司</t>
        </is>
      </c>
      <c r="J7" s="13" t="inlineStr">
        <is>
          <t>State Grid Shanghai Electric Power (electricity)</t>
        </is>
      </c>
      <c r="K7" s="12" t="inlineStr">
        <is>
          <t>3100 **** 0021</t>
        </is>
      </c>
      <c r="L7" s="13" t="inlineStr">
        <is>
          <t>Direct debit (batch) (批量代扣)</t>
        </is>
      </c>
      <c r="M7" s="13" t="inlineStr">
        <is>
          <t>电费</t>
        </is>
      </c>
      <c r="N7" s="13" t="inlineStr">
        <is>
          <t>electricity</t>
        </is>
      </c>
      <c r="O7" s="13" t="inlineStr"/>
      <c r="P7" s="15" t="inlineStr">
        <is>
          <t>OK</t>
        </is>
      </c>
    </row>
    <row r="8">
      <c r="A8" s="12" t="n">
        <v>5</v>
      </c>
      <c r="B8" s="12" t="inlineStr">
        <is>
          <t>2026-07-06</t>
        </is>
      </c>
      <c r="C8" s="12" t="inlineStr">
        <is>
          <t>公积金提取</t>
        </is>
      </c>
      <c r="D8" s="13" t="inlineStr">
        <is>
          <t>Housing Provident Fund withdrawal</t>
        </is>
      </c>
      <c r="E8" s="12" t="inlineStr">
        <is>
          <t>Housing fund</t>
        </is>
      </c>
      <c r="F8" s="14" t="n">
        <v>1800</v>
      </c>
      <c r="G8" s="14" t="n"/>
      <c r="H8" s="14" t="n">
        <v>79184.87</v>
      </c>
      <c r="I8" s="13" t="inlineStr">
        <is>
          <t>上海市住房公积金管理中心</t>
        </is>
      </c>
      <c r="J8" s="13" t="inlineStr">
        <is>
          <t>Shanghai Housing Provident Fund Management Centre</t>
        </is>
      </c>
      <c r="K8" s="12" t="inlineStr">
        <is>
          <t>3105 **** 0007</t>
        </is>
      </c>
      <c r="L8" s="13" t="inlineStr">
        <is>
          <t>Bulk payroll / batch credit (批量代发)</t>
        </is>
      </c>
      <c r="M8" s="13" t="inlineStr">
        <is>
          <t>租房提取</t>
        </is>
      </c>
      <c r="N8" s="13" t="inlineStr">
        <is>
          <t>withdrawal for rent</t>
        </is>
      </c>
      <c r="O8" s="13" t="inlineStr"/>
      <c r="P8" s="15" t="inlineStr">
        <is>
          <t>OK</t>
        </is>
      </c>
    </row>
    <row r="9">
      <c r="A9" s="12" t="n">
        <v>6</v>
      </c>
      <c r="B9" s="12" t="inlineStr">
        <is>
          <t>2026-07-08</t>
        </is>
      </c>
      <c r="C9" s="12" t="inlineStr">
        <is>
          <t>支付宝快捷支付</t>
        </is>
      </c>
      <c r="D9" s="13" t="inlineStr">
        <is>
          <t>Alipay quick payment</t>
        </is>
      </c>
      <c r="E9" s="12" t="inlineStr">
        <is>
          <t>Card / e-wallet spending</t>
        </is>
      </c>
      <c r="F9" s="14" t="n"/>
      <c r="G9" s="14" t="n">
        <v>1299</v>
      </c>
      <c r="H9" s="14" t="n">
        <v>77885.87</v>
      </c>
      <c r="I9" s="13" t="inlineStr">
        <is>
          <t>支付宝（中国）网络技术有限公司</t>
        </is>
      </c>
      <c r="J9" s="13" t="inlineStr">
        <is>
          <t>Alipay (China) Network Technology Co., Ltd.</t>
        </is>
      </c>
      <c r="K9" s="12" t="inlineStr"/>
      <c r="L9" s="13" t="inlineStr">
        <is>
          <t>Quick pay (e-wallet) (快捷支付)</t>
        </is>
      </c>
      <c r="M9" s="13" t="inlineStr">
        <is>
          <t>京东商城</t>
        </is>
      </c>
      <c r="N9" s="13" t="inlineStr">
        <is>
          <t>JD.com online shopping</t>
        </is>
      </c>
      <c r="O9" s="13" t="inlineStr"/>
      <c r="P9" s="15" t="inlineStr">
        <is>
          <t>OK</t>
        </is>
      </c>
    </row>
    <row r="10">
      <c r="A10" s="12" t="n">
        <v>7</v>
      </c>
      <c r="B10" s="12" t="inlineStr">
        <is>
          <t>2026-07-10</t>
        </is>
      </c>
      <c r="C10" s="12" t="inlineStr">
        <is>
          <t>信用卡还款</t>
        </is>
      </c>
      <c r="D10" s="13" t="inlineStr">
        <is>
          <t>Credit card repayment</t>
        </is>
      </c>
      <c r="E10" s="12" t="inlineStr">
        <is>
          <t>Credit card repayment</t>
        </is>
      </c>
      <c r="F10" s="14" t="n"/>
      <c r="G10" s="14" t="n">
        <v>6842.15</v>
      </c>
      <c r="H10" s="14" t="n">
        <v>71043.72</v>
      </c>
      <c r="I10" s="13" t="inlineStr">
        <is>
          <t>瀚海银行信用卡中心</t>
        </is>
      </c>
      <c r="J10" s="13" t="inlineStr">
        <is>
          <t>Hanhai Bank Credit Card Centre</t>
        </is>
      </c>
      <c r="K10" s="12" t="inlineStr">
        <is>
          <t>6259 **** **** 4410</t>
        </is>
      </c>
      <c r="L10" s="13" t="inlineStr">
        <is>
          <t>Mobile banking (手机银行)</t>
        </is>
      </c>
      <c r="M10" s="13" t="inlineStr">
        <is>
          <t>信用卡还款</t>
        </is>
      </c>
      <c r="N10" s="13" t="inlineStr">
        <is>
          <t>credit card repayment</t>
        </is>
      </c>
      <c r="O10" s="13" t="inlineStr"/>
      <c r="P10" s="15" t="inlineStr">
        <is>
          <t>OK</t>
        </is>
      </c>
    </row>
    <row r="11">
      <c r="A11" s="12" t="n">
        <v>8</v>
      </c>
      <c r="B11" s="12" t="inlineStr">
        <is>
          <t>2026-07-12</t>
        </is>
      </c>
      <c r="C11" s="12" t="inlineStr">
        <is>
          <t>ATM取款</t>
        </is>
      </c>
      <c r="D11" s="13" t="inlineStr">
        <is>
          <t>ATM cash withdrawal</t>
        </is>
      </c>
      <c r="E11" s="12" t="inlineStr">
        <is>
          <t>Cash withdrawal</t>
        </is>
      </c>
      <c r="F11" s="14" t="n"/>
      <c r="G11" s="14" t="n">
        <v>2000</v>
      </c>
      <c r="H11" s="14" t="n">
        <v>69043.72</v>
      </c>
      <c r="I11" s="13" t="inlineStr"/>
      <c r="J11" s="13" t="inlineStr"/>
      <c r="K11" s="12" t="inlineStr"/>
      <c r="L11" s="13" t="inlineStr">
        <is>
          <t>ATM (ATM)</t>
        </is>
      </c>
      <c r="M11" s="13" t="inlineStr">
        <is>
          <t>ATM取款</t>
        </is>
      </c>
      <c r="N11" s="13" t="inlineStr">
        <is>
          <t>ATM withdrawal</t>
        </is>
      </c>
      <c r="O11" s="16" t="inlineStr">
        <is>
          <t>CASH</t>
        </is>
      </c>
      <c r="P11" s="15" t="inlineStr">
        <is>
          <t>OK</t>
        </is>
      </c>
    </row>
    <row r="12">
      <c r="A12" s="12" t="n">
        <v>9</v>
      </c>
      <c r="B12" s="12" t="inlineStr">
        <is>
          <t>2026-07-14</t>
        </is>
      </c>
      <c r="C12" s="12" t="inlineStr">
        <is>
          <t>跨行转账</t>
        </is>
      </c>
      <c r="D12" s="13" t="inlineStr">
        <is>
          <t>Interbank transfer</t>
        </is>
      </c>
      <c r="E12" s="12" t="inlineStr">
        <is>
          <t>Transfer</t>
        </is>
      </c>
      <c r="F12" s="14" t="n">
        <v>15000</v>
      </c>
      <c r="G12" s="14" t="n"/>
      <c r="H12" s="14" t="n">
        <v>84043.72</v>
      </c>
      <c r="I12" s="13" t="inlineStr">
        <is>
          <t>李明</t>
        </is>
      </c>
      <c r="J12" s="13" t="inlineStr">
        <is>
          <t>LI Ming (individual)</t>
        </is>
      </c>
      <c r="K12" s="12" t="inlineStr">
        <is>
          <t>6230 **** **** 5902</t>
        </is>
      </c>
      <c r="L12" s="13" t="inlineStr">
        <is>
          <t>Mobile banking (手机银行)</t>
        </is>
      </c>
      <c r="M12" s="13" t="inlineStr"/>
      <c r="N12" s="13" t="inlineStr"/>
      <c r="O12" s="16" t="inlineStr">
        <is>
          <t>ROUND AMOUNT, THIRD-PARTY CREDIT – NO REMARK</t>
        </is>
      </c>
      <c r="P12" s="15" t="inlineStr">
        <is>
          <t>OK</t>
        </is>
      </c>
    </row>
    <row r="13">
      <c r="A13" s="12" t="n">
        <v>10</v>
      </c>
      <c r="B13" s="12" t="inlineStr">
        <is>
          <t>2026-07-15</t>
        </is>
      </c>
      <c r="C13" s="12" t="inlineStr">
        <is>
          <t>财付通-微信支付</t>
        </is>
      </c>
      <c r="D13" s="13" t="inlineStr">
        <is>
          <t>Tenpay – WeChat Pay payment</t>
        </is>
      </c>
      <c r="E13" s="12" t="inlineStr">
        <is>
          <t>Card / e-wallet spending</t>
        </is>
      </c>
      <c r="F13" s="14" t="n"/>
      <c r="G13" s="14" t="n">
        <v>58</v>
      </c>
      <c r="H13" s="14" t="n">
        <v>83985.72</v>
      </c>
      <c r="I13" s="13" t="inlineStr">
        <is>
          <t>财付通支付科技有限公司</t>
        </is>
      </c>
      <c r="J13" s="13" t="inlineStr">
        <is>
          <t>Tenpay Payment Technology Co., Ltd. (WeChat Pay)</t>
        </is>
      </c>
      <c r="K13" s="12" t="inlineStr"/>
      <c r="L13" s="13" t="inlineStr">
        <is>
          <t>Quick pay (e-wallet) (快捷支付)</t>
        </is>
      </c>
      <c r="M13" s="13" t="inlineStr">
        <is>
          <t>滴滴出行</t>
        </is>
      </c>
      <c r="N13" s="13" t="inlineStr">
        <is>
          <t>DiDi ride-hailing</t>
        </is>
      </c>
      <c r="O13" s="13" t="inlineStr"/>
      <c r="P13" s="15" t="inlineStr">
        <is>
          <t>OK</t>
        </is>
      </c>
    </row>
    <row r="14">
      <c r="A14" s="12" t="n">
        <v>11</v>
      </c>
      <c r="B14" s="12" t="inlineStr">
        <is>
          <t>2026-07-16</t>
        </is>
      </c>
      <c r="C14" s="12" t="inlineStr">
        <is>
          <t>代扣燃气费</t>
        </is>
      </c>
      <c r="D14" s="13" t="inlineStr">
        <is>
          <t>Direct debit – gas</t>
        </is>
      </c>
      <c r="E14" s="12" t="inlineStr">
        <is>
          <t>Utilities</t>
        </is>
      </c>
      <c r="F14" s="14" t="n"/>
      <c r="G14" s="14" t="n">
        <v>96.3</v>
      </c>
      <c r="H14" s="14" t="n">
        <v>83889.42</v>
      </c>
      <c r="I14" s="13" t="inlineStr">
        <is>
          <t>上海燃气有限公司</t>
        </is>
      </c>
      <c r="J14" s="13" t="inlineStr">
        <is>
          <t>Shanghai Gas Co., Ltd.</t>
        </is>
      </c>
      <c r="K14" s="12" t="inlineStr">
        <is>
          <t>3100 **** 1188</t>
        </is>
      </c>
      <c r="L14" s="13" t="inlineStr">
        <is>
          <t>Direct debit (batch) (批量代扣)</t>
        </is>
      </c>
      <c r="M14" s="13" t="inlineStr">
        <is>
          <t>燃气费</t>
        </is>
      </c>
      <c r="N14" s="13" t="inlineStr">
        <is>
          <t>gas</t>
        </is>
      </c>
      <c r="O14" s="13" t="inlineStr"/>
      <c r="P14" s="15" t="inlineStr">
        <is>
          <t>OK</t>
        </is>
      </c>
    </row>
    <row r="15">
      <c r="A15" s="12" t="n">
        <v>12</v>
      </c>
      <c r="B15" s="12" t="inlineStr">
        <is>
          <t>2026-07-18</t>
        </is>
      </c>
      <c r="C15" s="12" t="inlineStr">
        <is>
          <t>话费充值</t>
        </is>
      </c>
      <c r="D15" s="13" t="inlineStr">
        <is>
          <t>Mobile phone top-up</t>
        </is>
      </c>
      <c r="E15" s="12" t="inlineStr">
        <is>
          <t>Telecoms</t>
        </is>
      </c>
      <c r="F15" s="14" t="n"/>
      <c r="G15" s="14" t="n">
        <v>100</v>
      </c>
      <c r="H15" s="14" t="n">
        <v>83789.42</v>
      </c>
      <c r="I15" s="13" t="inlineStr">
        <is>
          <t>中国移动通信集团上海有限公司</t>
        </is>
      </c>
      <c r="J15" s="13" t="inlineStr">
        <is>
          <t>China Mobile Shanghai Co., Ltd.</t>
        </is>
      </c>
      <c r="K15" s="12" t="inlineStr"/>
      <c r="L15" s="13" t="inlineStr">
        <is>
          <t>Mobile banking (手机银行)</t>
        </is>
      </c>
      <c r="M15" s="13" t="inlineStr">
        <is>
          <t>话费</t>
        </is>
      </c>
      <c r="N15" s="13" t="inlineStr">
        <is>
          <t>phone bill</t>
        </is>
      </c>
      <c r="O15" s="13" t="inlineStr"/>
      <c r="P15" s="15" t="inlineStr">
        <is>
          <t>OK</t>
        </is>
      </c>
    </row>
    <row r="16">
      <c r="A16" s="12" t="n">
        <v>13</v>
      </c>
      <c r="B16" s="12" t="inlineStr">
        <is>
          <t>2026-07-20</t>
        </is>
      </c>
      <c r="C16" s="12" t="inlineStr">
        <is>
          <t>支付宝快捷支付</t>
        </is>
      </c>
      <c r="D16" s="13" t="inlineStr">
        <is>
          <t>Alipay quick payment</t>
        </is>
      </c>
      <c r="E16" s="12" t="inlineStr">
        <is>
          <t>Card / e-wallet spending</t>
        </is>
      </c>
      <c r="F16" s="14" t="n"/>
      <c r="G16" s="14" t="n">
        <v>2380</v>
      </c>
      <c r="H16" s="14" t="n">
        <v>81409.42</v>
      </c>
      <c r="I16" s="13" t="inlineStr">
        <is>
          <t>支付宝（中国）网络技术有限公司</t>
        </is>
      </c>
      <c r="J16" s="13" t="inlineStr">
        <is>
          <t>Alipay (China) Network Technology Co., Ltd.</t>
        </is>
      </c>
      <c r="K16" s="12" t="inlineStr"/>
      <c r="L16" s="13" t="inlineStr">
        <is>
          <t>Quick pay (e-wallet) (快捷支付)</t>
        </is>
      </c>
      <c r="M16" s="13" t="inlineStr">
        <is>
          <t>携程旅行</t>
        </is>
      </c>
      <c r="N16" s="13" t="inlineStr">
        <is>
          <t>Trip.com travel booking</t>
        </is>
      </c>
      <c r="O16" s="13" t="inlineStr"/>
      <c r="P16" s="15" t="inlineStr">
        <is>
          <t>OK</t>
        </is>
      </c>
    </row>
    <row r="17">
      <c r="A17" s="12" t="n">
        <v>14</v>
      </c>
      <c r="B17" s="12" t="inlineStr">
        <is>
          <t>2026-07-22</t>
        </is>
      </c>
      <c r="C17" s="12" t="inlineStr">
        <is>
          <t>财付通-微信支付</t>
        </is>
      </c>
      <c r="D17" s="13" t="inlineStr">
        <is>
          <t>Tenpay – WeChat Pay payment</t>
        </is>
      </c>
      <c r="E17" s="12" t="inlineStr">
        <is>
          <t>Card / e-wallet spending</t>
        </is>
      </c>
      <c r="F17" s="14" t="n"/>
      <c r="G17" s="14" t="n">
        <v>126.8</v>
      </c>
      <c r="H17" s="14" t="n">
        <v>81282.62</v>
      </c>
      <c r="I17" s="13" t="inlineStr">
        <is>
          <t>财付通支付科技有限公司</t>
        </is>
      </c>
      <c r="J17" s="13" t="inlineStr">
        <is>
          <t>Tenpay Payment Technology Co., Ltd. (WeChat Pay)</t>
        </is>
      </c>
      <c r="K17" s="12" t="inlineStr"/>
      <c r="L17" s="13" t="inlineStr">
        <is>
          <t>Quick pay (e-wallet) (快捷支付)</t>
        </is>
      </c>
      <c r="M17" s="13" t="inlineStr">
        <is>
          <t>超市购物</t>
        </is>
      </c>
      <c r="N17" s="13" t="inlineStr">
        <is>
          <t>supermarket shopping</t>
        </is>
      </c>
      <c r="O17" s="13" t="inlineStr"/>
      <c r="P17" s="15" t="inlineStr">
        <is>
          <t>OK</t>
        </is>
      </c>
    </row>
    <row r="18">
      <c r="A18" s="12" t="n">
        <v>15</v>
      </c>
      <c r="B18" s="12" t="inlineStr">
        <is>
          <t>2026-07-25</t>
        </is>
      </c>
      <c r="C18" s="12" t="inlineStr">
        <is>
          <t>代发工资</t>
        </is>
      </c>
      <c r="D18" s="13" t="inlineStr">
        <is>
          <t>Salary (payroll credit)</t>
        </is>
      </c>
      <c r="E18" s="12" t="inlineStr">
        <is>
          <t>Salary</t>
        </is>
      </c>
      <c r="F18" s="14" t="n">
        <v>28650</v>
      </c>
      <c r="G18" s="14" t="n"/>
      <c r="H18" s="14" t="n">
        <v>109932.62</v>
      </c>
      <c r="I18" s="13" t="inlineStr">
        <is>
          <t>上海云帆信息科技有限公司</t>
        </is>
      </c>
      <c r="J18" s="13" t="inlineStr">
        <is>
          <t>Shanghai Yunfan Information Technology Co., Ltd.</t>
        </is>
      </c>
      <c r="K18" s="12" t="inlineStr">
        <is>
          <t>3101 **** **** 6650</t>
        </is>
      </c>
      <c r="L18" s="13" t="inlineStr">
        <is>
          <t>Bulk payroll / batch credit (批量代发)</t>
        </is>
      </c>
      <c r="M18" s="13" t="inlineStr">
        <is>
          <t>7月工资</t>
        </is>
      </c>
      <c r="N18" s="13" t="inlineStr">
        <is>
          <t>July salary</t>
        </is>
      </c>
      <c r="O18" s="13" t="inlineStr"/>
      <c r="P18" s="15" t="inlineStr">
        <is>
          <t>OK</t>
        </is>
      </c>
    </row>
    <row r="19">
      <c r="A19" s="12" t="n">
        <v>16</v>
      </c>
      <c r="B19" s="12" t="inlineStr">
        <is>
          <t>2026-07-26</t>
        </is>
      </c>
      <c r="C19" s="12" t="inlineStr">
        <is>
          <t>本人转账</t>
        </is>
      </c>
      <c r="D19" s="13" t="inlineStr">
        <is>
          <t>Transfer between own accounts</t>
        </is>
      </c>
      <c r="E19" s="12" t="inlineStr">
        <is>
          <t>Own-account transfer</t>
        </is>
      </c>
      <c r="F19" s="14" t="n"/>
      <c r="G19" s="14" t="n">
        <v>10000</v>
      </c>
      <c r="H19" s="14" t="n">
        <v>99932.62</v>
      </c>
      <c r="I19" s="13" t="inlineStr">
        <is>
          <t>张三</t>
        </is>
      </c>
      <c r="J19" s="13" t="inlineStr">
        <is>
          <t>ZHANG San (individual)</t>
        </is>
      </c>
      <c r="K19" s="12" t="inlineStr">
        <is>
          <t>6214 **** **** 2093</t>
        </is>
      </c>
      <c r="L19" s="13" t="inlineStr">
        <is>
          <t>Mobile banking (手机银行)</t>
        </is>
      </c>
      <c r="M19" s="13" t="inlineStr">
        <is>
          <t>定期存款</t>
        </is>
      </c>
      <c r="N19" s="13" t="inlineStr">
        <is>
          <t>to fixed-term deposit</t>
        </is>
      </c>
      <c r="O19" s="13" t="inlineStr"/>
      <c r="P19" s="15" t="inlineStr">
        <is>
          <t>OK</t>
        </is>
      </c>
    </row>
    <row r="20">
      <c r="A20" s="12" t="n">
        <v>17</v>
      </c>
      <c r="B20" s="12" t="inlineStr">
        <is>
          <t>2026-07-28</t>
        </is>
      </c>
      <c r="C20" s="12" t="inlineStr">
        <is>
          <t>代扣水费</t>
        </is>
      </c>
      <c r="D20" s="13" t="inlineStr">
        <is>
          <t>Direct debit – water</t>
        </is>
      </c>
      <c r="E20" s="12" t="inlineStr">
        <is>
          <t>Utilities</t>
        </is>
      </c>
      <c r="F20" s="14" t="n"/>
      <c r="G20" s="14" t="n">
        <v>68.40000000000001</v>
      </c>
      <c r="H20" s="14" t="n">
        <v>99864.22</v>
      </c>
      <c r="I20" s="13" t="inlineStr">
        <is>
          <t>上海城投水务（集团）有限公司</t>
        </is>
      </c>
      <c r="J20" s="13" t="inlineStr">
        <is>
          <t>Shanghai Chengtou Water (Group) Co., Ltd.</t>
        </is>
      </c>
      <c r="K20" s="12" t="inlineStr">
        <is>
          <t>3100 **** 0435</t>
        </is>
      </c>
      <c r="L20" s="13" t="inlineStr">
        <is>
          <t>Direct debit (batch) (批量代扣)</t>
        </is>
      </c>
      <c r="M20" s="13" t="inlineStr">
        <is>
          <t>水费</t>
        </is>
      </c>
      <c r="N20" s="13" t="inlineStr">
        <is>
          <t>water</t>
        </is>
      </c>
      <c r="O20" s="13" t="inlineStr"/>
      <c r="P20" s="15" t="inlineStr">
        <is>
          <t>OK</t>
        </is>
      </c>
    </row>
    <row r="21">
      <c r="A21" s="12" t="n">
        <v>18</v>
      </c>
      <c r="B21" s="12" t="inlineStr">
        <is>
          <t>2026-07-30</t>
        </is>
      </c>
      <c r="C21" s="12" t="inlineStr">
        <is>
          <t>支付宝快捷支付</t>
        </is>
      </c>
      <c r="D21" s="13" t="inlineStr">
        <is>
          <t>Alipay quick payment</t>
        </is>
      </c>
      <c r="E21" s="12" t="inlineStr">
        <is>
          <t>Card / e-wallet spending</t>
        </is>
      </c>
      <c r="F21" s="14" t="n"/>
      <c r="G21" s="14" t="n">
        <v>459</v>
      </c>
      <c r="H21" s="14" t="n">
        <v>99405.22</v>
      </c>
      <c r="I21" s="13" t="inlineStr">
        <is>
          <t>支付宝（中国）网络技术有限公司</t>
        </is>
      </c>
      <c r="J21" s="13" t="inlineStr">
        <is>
          <t>Alipay (China) Network Technology Co., Ltd.</t>
        </is>
      </c>
      <c r="K21" s="12" t="inlineStr"/>
      <c r="L21" s="13" t="inlineStr">
        <is>
          <t>Quick pay (e-wallet) (快捷支付)</t>
        </is>
      </c>
      <c r="M21" s="13" t="inlineStr">
        <is>
          <t>淘宝购物</t>
        </is>
      </c>
      <c r="N21" s="13" t="inlineStr">
        <is>
          <t>Taobao online shopping</t>
        </is>
      </c>
      <c r="O21" s="13" t="inlineStr"/>
      <c r="P21" s="15" t="inlineStr">
        <is>
          <t>OK</t>
        </is>
      </c>
    </row>
    <row r="22">
      <c r="A22" s="12" t="n">
        <v>19</v>
      </c>
      <c r="B22" s="12" t="inlineStr">
        <is>
          <t>2026-08-01</t>
        </is>
      </c>
      <c r="C22" s="12" t="inlineStr">
        <is>
          <t>网银转账</t>
        </is>
      </c>
      <c r="D22" s="13" t="inlineStr">
        <is>
          <t>Online banking transfer</t>
        </is>
      </c>
      <c r="E22" s="12" t="inlineStr">
        <is>
          <t>Rent</t>
        </is>
      </c>
      <c r="F22" s="14" t="n"/>
      <c r="G22" s="14" t="n">
        <v>8500</v>
      </c>
      <c r="H22" s="14" t="n">
        <v>90905.22</v>
      </c>
      <c r="I22" s="13" t="inlineStr">
        <is>
          <t>王丽华</t>
        </is>
      </c>
      <c r="J22" s="13" t="inlineStr">
        <is>
          <t>WANG Lihua (individual)</t>
        </is>
      </c>
      <c r="K22" s="12" t="inlineStr">
        <is>
          <t>6228 **** **** 3317</t>
        </is>
      </c>
      <c r="L22" s="13" t="inlineStr">
        <is>
          <t>Online banking (网上银行)</t>
        </is>
      </c>
      <c r="M22" s="13" t="inlineStr">
        <is>
          <t>8月房租</t>
        </is>
      </c>
      <c r="N22" s="13" t="inlineStr">
        <is>
          <t>August rent</t>
        </is>
      </c>
      <c r="O22" s="13" t="inlineStr"/>
      <c r="P22" s="15" t="inlineStr">
        <is>
          <t>OK</t>
        </is>
      </c>
    </row>
    <row r="23">
      <c r="A23" s="12" t="n">
        <v>20</v>
      </c>
      <c r="B23" s="12" t="inlineStr">
        <is>
          <t>2026-08-03</t>
        </is>
      </c>
      <c r="C23" s="12" t="inlineStr">
        <is>
          <t>财付通-微信支付</t>
        </is>
      </c>
      <c r="D23" s="13" t="inlineStr">
        <is>
          <t>Tenpay – WeChat Pay payment</t>
        </is>
      </c>
      <c r="E23" s="12" t="inlineStr">
        <is>
          <t>Card / e-wallet spending</t>
        </is>
      </c>
      <c r="F23" s="14" t="n"/>
      <c r="G23" s="14" t="n">
        <v>42</v>
      </c>
      <c r="H23" s="14" t="n">
        <v>90863.22</v>
      </c>
      <c r="I23" s="13" t="inlineStr">
        <is>
          <t>财付通支付科技有限公司</t>
        </is>
      </c>
      <c r="J23" s="13" t="inlineStr">
        <is>
          <t>Tenpay Payment Technology Co., Ltd. (WeChat Pay)</t>
        </is>
      </c>
      <c r="K23" s="12" t="inlineStr"/>
      <c r="L23" s="13" t="inlineStr">
        <is>
          <t>Quick pay (e-wallet) (快捷支付)</t>
        </is>
      </c>
      <c r="M23" s="13" t="inlineStr">
        <is>
          <t>美团外卖</t>
        </is>
      </c>
      <c r="N23" s="13" t="inlineStr">
        <is>
          <t>Meituan food delivery</t>
        </is>
      </c>
      <c r="O23" s="13" t="inlineStr"/>
      <c r="P23" s="15" t="inlineStr">
        <is>
          <t>OK</t>
        </is>
      </c>
    </row>
    <row r="24">
      <c r="A24" s="12" t="n">
        <v>21</v>
      </c>
      <c r="B24" s="12" t="inlineStr">
        <is>
          <t>2026-08-04</t>
        </is>
      </c>
      <c r="C24" s="12" t="inlineStr">
        <is>
          <t>支付宝退款</t>
        </is>
      </c>
      <c r="D24" s="13" t="inlineStr">
        <is>
          <t>Alipay refund</t>
        </is>
      </c>
      <c r="E24" s="12" t="inlineStr">
        <is>
          <t>Refund</t>
        </is>
      </c>
      <c r="F24" s="14" t="n">
        <v>299</v>
      </c>
      <c r="G24" s="14" t="n"/>
      <c r="H24" s="14" t="n">
        <v>91162.22</v>
      </c>
      <c r="I24" s="13" t="inlineStr">
        <is>
          <t>支付宝（中国）网络技术有限公司</t>
        </is>
      </c>
      <c r="J24" s="13" t="inlineStr">
        <is>
          <t>Alipay (China) Network Technology Co., Ltd.</t>
        </is>
      </c>
      <c r="K24" s="12" t="inlineStr"/>
      <c r="L24" s="13" t="inlineStr">
        <is>
          <t>Quick pay (e-wallet) (快捷支付)</t>
        </is>
      </c>
      <c r="M24" s="13" t="inlineStr">
        <is>
          <t>淘宝退款</t>
        </is>
      </c>
      <c r="N24" s="13" t="inlineStr">
        <is>
          <t>Taobao refund</t>
        </is>
      </c>
      <c r="O24" s="13" t="inlineStr"/>
      <c r="P24" s="15" t="inlineStr">
        <is>
          <t>OK</t>
        </is>
      </c>
    </row>
    <row r="25">
      <c r="A25" s="12" t="n">
        <v>22</v>
      </c>
      <c r="B25" s="12" t="inlineStr">
        <is>
          <t>2026-08-05</t>
        </is>
      </c>
      <c r="C25" s="12" t="inlineStr">
        <is>
          <t>代扣电费</t>
        </is>
      </c>
      <c r="D25" s="13" t="inlineStr">
        <is>
          <t>Direct debit – electricity</t>
        </is>
      </c>
      <c r="E25" s="12" t="inlineStr">
        <is>
          <t>Utilities</t>
        </is>
      </c>
      <c r="F25" s="14" t="n"/>
      <c r="G25" s="14" t="n">
        <v>428.9</v>
      </c>
      <c r="H25" s="14" t="n">
        <v>90733.32000000001</v>
      </c>
      <c r="I25" s="13" t="inlineStr">
        <is>
          <t>国网上海市电力公司</t>
        </is>
      </c>
      <c r="J25" s="13" t="inlineStr">
        <is>
          <t>State Grid Shanghai Electric Power (electricity)</t>
        </is>
      </c>
      <c r="K25" s="12" t="inlineStr">
        <is>
          <t>3100 **** 0021</t>
        </is>
      </c>
      <c r="L25" s="13" t="inlineStr">
        <is>
          <t>Direct debit (batch) (批量代扣)</t>
        </is>
      </c>
      <c r="M25" s="13" t="inlineStr">
        <is>
          <t>电费</t>
        </is>
      </c>
      <c r="N25" s="13" t="inlineStr">
        <is>
          <t>electricity</t>
        </is>
      </c>
      <c r="O25" s="13" t="inlineStr"/>
      <c r="P25" s="15" t="inlineStr">
        <is>
          <t>OK</t>
        </is>
      </c>
    </row>
    <row r="26">
      <c r="A26" s="12" t="n">
        <v>23</v>
      </c>
      <c r="B26" s="12" t="inlineStr">
        <is>
          <t>2026-08-06</t>
        </is>
      </c>
      <c r="C26" s="12" t="inlineStr">
        <is>
          <t>公积金提取</t>
        </is>
      </c>
      <c r="D26" s="13" t="inlineStr">
        <is>
          <t>Housing Provident Fund withdrawal</t>
        </is>
      </c>
      <c r="E26" s="12" t="inlineStr">
        <is>
          <t>Housing fund</t>
        </is>
      </c>
      <c r="F26" s="14" t="n">
        <v>1800</v>
      </c>
      <c r="G26" s="14" t="n"/>
      <c r="H26" s="14" t="n">
        <v>92533.32000000001</v>
      </c>
      <c r="I26" s="13" t="inlineStr">
        <is>
          <t>上海市住房公积金管理中心</t>
        </is>
      </c>
      <c r="J26" s="13" t="inlineStr">
        <is>
          <t>Shanghai Housing Provident Fund Management Centre</t>
        </is>
      </c>
      <c r="K26" s="12" t="inlineStr">
        <is>
          <t>3105 **** 0007</t>
        </is>
      </c>
      <c r="L26" s="13" t="inlineStr">
        <is>
          <t>Bulk payroll / batch credit (批量代发)</t>
        </is>
      </c>
      <c r="M26" s="13" t="inlineStr">
        <is>
          <t>租房提取</t>
        </is>
      </c>
      <c r="N26" s="13" t="inlineStr">
        <is>
          <t>withdrawal for rent</t>
        </is>
      </c>
      <c r="O26" s="13" t="inlineStr"/>
      <c r="P26" s="15" t="inlineStr">
        <is>
          <t>OK</t>
        </is>
      </c>
    </row>
    <row r="27">
      <c r="A27" s="12" t="n">
        <v>24</v>
      </c>
      <c r="B27" s="12" t="inlineStr">
        <is>
          <t>2026-08-08</t>
        </is>
      </c>
      <c r="C27" s="12" t="inlineStr">
        <is>
          <t>现金存入</t>
        </is>
      </c>
      <c r="D27" s="13" t="inlineStr">
        <is>
          <t>Cash deposit</t>
        </is>
      </c>
      <c r="E27" s="12" t="inlineStr">
        <is>
          <t>Cash deposit</t>
        </is>
      </c>
      <c r="F27" s="14" t="n">
        <v>8000</v>
      </c>
      <c r="G27" s="14" t="n"/>
      <c r="H27" s="14" t="n">
        <v>100533.32</v>
      </c>
      <c r="I27" s="13" t="inlineStr"/>
      <c r="J27" s="13" t="inlineStr"/>
      <c r="K27" s="12" t="inlineStr"/>
      <c r="L27" s="13" t="inlineStr">
        <is>
          <t>Branch counter (柜面)</t>
        </is>
      </c>
      <c r="M27" s="13" t="inlineStr">
        <is>
          <t>现金存款</t>
        </is>
      </c>
      <c r="N27" s="13" t="inlineStr">
        <is>
          <t>cash deposit</t>
        </is>
      </c>
      <c r="O27" s="16" t="inlineStr">
        <is>
          <t>CASH</t>
        </is>
      </c>
      <c r="P27" s="15" t="inlineStr">
        <is>
          <t>OK</t>
        </is>
      </c>
    </row>
    <row r="28">
      <c r="A28" s="12" t="n">
        <v>25</v>
      </c>
      <c r="B28" s="12" t="inlineStr">
        <is>
          <t>2026-08-10</t>
        </is>
      </c>
      <c r="C28" s="12" t="inlineStr">
        <is>
          <t>信用卡还款</t>
        </is>
      </c>
      <c r="D28" s="13" t="inlineStr">
        <is>
          <t>Credit card repayment</t>
        </is>
      </c>
      <c r="E28" s="12" t="inlineStr">
        <is>
          <t>Credit card repayment</t>
        </is>
      </c>
      <c r="F28" s="14" t="n"/>
      <c r="G28" s="14" t="n">
        <v>9215.6</v>
      </c>
      <c r="H28" s="14" t="n">
        <v>91317.72</v>
      </c>
      <c r="I28" s="13" t="inlineStr">
        <is>
          <t>瀚海银行信用卡中心</t>
        </is>
      </c>
      <c r="J28" s="13" t="inlineStr">
        <is>
          <t>Hanhai Bank Credit Card Centre</t>
        </is>
      </c>
      <c r="K28" s="12" t="inlineStr">
        <is>
          <t>6259 **** **** 4410</t>
        </is>
      </c>
      <c r="L28" s="13" t="inlineStr">
        <is>
          <t>Mobile banking (手机银行)</t>
        </is>
      </c>
      <c r="M28" s="13" t="inlineStr">
        <is>
          <t>信用卡还款</t>
        </is>
      </c>
      <c r="N28" s="13" t="inlineStr">
        <is>
          <t>credit card repayment</t>
        </is>
      </c>
      <c r="O28" s="13" t="inlineStr"/>
      <c r="P28" s="15" t="inlineStr">
        <is>
          <t>OK</t>
        </is>
      </c>
    </row>
    <row r="29">
      <c r="A29" s="12" t="n">
        <v>26</v>
      </c>
      <c r="B29" s="12" t="inlineStr">
        <is>
          <t>2026-08-11</t>
        </is>
      </c>
      <c r="C29" s="12" t="inlineStr">
        <is>
          <t>财付通-微信支付</t>
        </is>
      </c>
      <c r="D29" s="13" t="inlineStr">
        <is>
          <t>Tenpay – WeChat Pay payment</t>
        </is>
      </c>
      <c r="E29" s="12" t="inlineStr">
        <is>
          <t>Card / e-wallet spending</t>
        </is>
      </c>
      <c r="F29" s="14" t="n"/>
      <c r="G29" s="14" t="n">
        <v>88</v>
      </c>
      <c r="H29" s="14" t="n">
        <v>91229.72</v>
      </c>
      <c r="I29" s="13" t="inlineStr">
        <is>
          <t>财付通支付科技有限公司</t>
        </is>
      </c>
      <c r="J29" s="13" t="inlineStr">
        <is>
          <t>Tenpay Payment Technology Co., Ltd. (WeChat Pay)</t>
        </is>
      </c>
      <c r="K29" s="12" t="inlineStr"/>
      <c r="L29" s="13" t="inlineStr">
        <is>
          <t>Quick pay (e-wallet) (快捷支付)</t>
        </is>
      </c>
      <c r="M29" s="13" t="inlineStr">
        <is>
          <t>滴滴出行</t>
        </is>
      </c>
      <c r="N29" s="13" t="inlineStr">
        <is>
          <t>DiDi ride-hailing</t>
        </is>
      </c>
      <c r="O29" s="13" t="inlineStr"/>
      <c r="P29" s="15" t="inlineStr">
        <is>
          <t>OK</t>
        </is>
      </c>
    </row>
    <row r="30">
      <c r="A30" s="12" t="n">
        <v>27</v>
      </c>
      <c r="B30" s="12" t="inlineStr">
        <is>
          <t>2026-08-13</t>
        </is>
      </c>
      <c r="C30" s="12" t="inlineStr">
        <is>
          <t>支付宝快捷支付</t>
        </is>
      </c>
      <c r="D30" s="13" t="inlineStr">
        <is>
          <t>Alipay quick payment</t>
        </is>
      </c>
      <c r="E30" s="12" t="inlineStr">
        <is>
          <t>Card / e-wallet spending</t>
        </is>
      </c>
      <c r="F30" s="14" t="n"/>
      <c r="G30" s="14" t="n">
        <v>163.2</v>
      </c>
      <c r="H30" s="14" t="n">
        <v>91066.52</v>
      </c>
      <c r="I30" s="13" t="inlineStr">
        <is>
          <t>支付宝（中国）网络技术有限公司</t>
        </is>
      </c>
      <c r="J30" s="13" t="inlineStr">
        <is>
          <t>Alipay (China) Network Technology Co., Ltd.</t>
        </is>
      </c>
      <c r="K30" s="12" t="inlineStr"/>
      <c r="L30" s="13" t="inlineStr">
        <is>
          <t>Quick pay (e-wallet) (快捷支付)</t>
        </is>
      </c>
      <c r="M30" s="13" t="inlineStr">
        <is>
          <t>盒马鲜生</t>
        </is>
      </c>
      <c r="N30" s="13" t="inlineStr">
        <is>
          <t>Hema supermarket (groceries)</t>
        </is>
      </c>
      <c r="O30" s="13" t="inlineStr"/>
      <c r="P30" s="15" t="inlineStr">
        <is>
          <t>OK</t>
        </is>
      </c>
    </row>
    <row r="31">
      <c r="A31" s="12" t="n">
        <v>28</v>
      </c>
      <c r="B31" s="12" t="inlineStr">
        <is>
          <t>2026-08-15</t>
        </is>
      </c>
      <c r="C31" s="12" t="inlineStr">
        <is>
          <t>跨行转账</t>
        </is>
      </c>
      <c r="D31" s="13" t="inlineStr">
        <is>
          <t>Interbank transfer</t>
        </is>
      </c>
      <c r="E31" s="12" t="inlineStr">
        <is>
          <t>Loan / personal lending</t>
        </is>
      </c>
      <c r="F31" s="14" t="n"/>
      <c r="G31" s="14" t="n">
        <v>20000</v>
      </c>
      <c r="H31" s="14" t="n">
        <v>71066.52</v>
      </c>
      <c r="I31" s="13" t="inlineStr">
        <is>
          <t>陈晓燕</t>
        </is>
      </c>
      <c r="J31" s="13" t="inlineStr">
        <is>
          <t>CHEN Xiaoyan (individual)</t>
        </is>
      </c>
      <c r="K31" s="12" t="inlineStr">
        <is>
          <t>6216 **** **** 7781</t>
        </is>
      </c>
      <c r="L31" s="13" t="inlineStr">
        <is>
          <t>Online banking (网上银行)</t>
        </is>
      </c>
      <c r="M31" s="13" t="inlineStr">
        <is>
          <t>借款</t>
        </is>
      </c>
      <c r="N31" s="13" t="inlineStr">
        <is>
          <t>loan (lent out)</t>
        </is>
      </c>
      <c r="O31" s="16" t="inlineStr">
        <is>
          <t>LARGE OUTGOING, ROUND AMOUNT</t>
        </is>
      </c>
      <c r="P31" s="15" t="inlineStr">
        <is>
          <t>OK</t>
        </is>
      </c>
    </row>
    <row r="32">
      <c r="A32" s="12" t="n">
        <v>29</v>
      </c>
      <c r="B32" s="12" t="inlineStr">
        <is>
          <t>2026-08-16</t>
        </is>
      </c>
      <c r="C32" s="12" t="inlineStr">
        <is>
          <t>代扣燃气费</t>
        </is>
      </c>
      <c r="D32" s="13" t="inlineStr">
        <is>
          <t>Direct debit – gas</t>
        </is>
      </c>
      <c r="E32" s="12" t="inlineStr">
        <is>
          <t>Utilities</t>
        </is>
      </c>
      <c r="F32" s="14" t="n"/>
      <c r="G32" s="14" t="n">
        <v>81.7</v>
      </c>
      <c r="H32" s="14" t="n">
        <v>70984.82000000001</v>
      </c>
      <c r="I32" s="13" t="inlineStr">
        <is>
          <t>上海燃气有限公司</t>
        </is>
      </c>
      <c r="J32" s="13" t="inlineStr">
        <is>
          <t>Shanghai Gas Co., Ltd.</t>
        </is>
      </c>
      <c r="K32" s="12" t="inlineStr">
        <is>
          <t>3100 **** 1188</t>
        </is>
      </c>
      <c r="L32" s="13" t="inlineStr">
        <is>
          <t>Direct debit (batch) (批量代扣)</t>
        </is>
      </c>
      <c r="M32" s="13" t="inlineStr">
        <is>
          <t>燃气费</t>
        </is>
      </c>
      <c r="N32" s="13" t="inlineStr">
        <is>
          <t>gas</t>
        </is>
      </c>
      <c r="O32" s="13" t="inlineStr"/>
      <c r="P32" s="15" t="inlineStr">
        <is>
          <t>OK</t>
        </is>
      </c>
    </row>
    <row r="33">
      <c r="A33" s="12" t="n">
        <v>30</v>
      </c>
      <c r="B33" s="12" t="inlineStr">
        <is>
          <t>2026-08-18</t>
        </is>
      </c>
      <c r="C33" s="12" t="inlineStr">
        <is>
          <t>跨行汇款</t>
        </is>
      </c>
      <c r="D33" s="13" t="inlineStr">
        <is>
          <t>Interbank remittance</t>
        </is>
      </c>
      <c r="E33" s="12" t="inlineStr">
        <is>
          <t>Transfer</t>
        </is>
      </c>
      <c r="F33" s="14" t="n">
        <v>200000</v>
      </c>
      <c r="G33" s="14" t="n"/>
      <c r="H33" s="14" t="n">
        <v>270984.82</v>
      </c>
      <c r="I33" s="13" t="inlineStr">
        <is>
          <t>张建国</t>
        </is>
      </c>
      <c r="J33" s="13" t="inlineStr">
        <is>
          <t>ZHANG Jianguo (individual)</t>
        </is>
      </c>
      <c r="K33" s="12" t="inlineStr">
        <is>
          <t>6222 **** **** 1046</t>
        </is>
      </c>
      <c r="L33" s="13" t="inlineStr">
        <is>
          <t>Branch counter (柜面)</t>
        </is>
      </c>
      <c r="M33" s="13" t="inlineStr">
        <is>
          <t>购房首付赠与</t>
        </is>
      </c>
      <c r="N33" s="13" t="inlineStr">
        <is>
          <t>gift towards house-purchase deposit</t>
        </is>
      </c>
      <c r="O33" s="16" t="inlineStr">
        <is>
          <t>LARGE DEPOSIT, ROUND AMOUNT, THIRD-PARTY CREDIT</t>
        </is>
      </c>
      <c r="P33" s="15" t="inlineStr">
        <is>
          <t>OK</t>
        </is>
      </c>
    </row>
    <row r="34">
      <c r="A34" s="12" t="n">
        <v>31</v>
      </c>
      <c r="B34" s="12" t="inlineStr">
        <is>
          <t>2026-08-19</t>
        </is>
      </c>
      <c r="C34" s="12" t="inlineStr">
        <is>
          <t>网银转账</t>
        </is>
      </c>
      <c r="D34" s="13" t="inlineStr">
        <is>
          <t>Online banking transfer</t>
        </is>
      </c>
      <c r="E34" s="12" t="inlineStr">
        <is>
          <t>Transfer</t>
        </is>
      </c>
      <c r="F34" s="14" t="n">
        <v>5000</v>
      </c>
      <c r="G34" s="14" t="n"/>
      <c r="H34" s="14" t="n">
        <v>275984.82</v>
      </c>
      <c r="I34" s="13" t="inlineStr">
        <is>
          <t>王芳</t>
        </is>
      </c>
      <c r="J34" s="13" t="inlineStr">
        <is>
          <t>WANG Fang (individual)</t>
        </is>
      </c>
      <c r="K34" s="12" t="inlineStr">
        <is>
          <t>6228 **** **** 9054</t>
        </is>
      </c>
      <c r="L34" s="13" t="inlineStr">
        <is>
          <t>Online banking (网上银行)</t>
        </is>
      </c>
      <c r="M34" s="13" t="inlineStr">
        <is>
          <t>还款</t>
        </is>
      </c>
      <c r="N34" s="13" t="inlineStr">
        <is>
          <t>loan repayment (received)</t>
        </is>
      </c>
      <c r="O34" s="16" t="inlineStr">
        <is>
          <t>ROUND AMOUNT, THIRD-PARTY CREDIT</t>
        </is>
      </c>
      <c r="P34" s="15" t="inlineStr">
        <is>
          <t>OK</t>
        </is>
      </c>
    </row>
    <row r="35">
      <c r="A35" s="12" t="n">
        <v>32</v>
      </c>
      <c r="B35" s="12" t="inlineStr">
        <is>
          <t>2026-08-20</t>
        </is>
      </c>
      <c r="C35" s="12" t="inlineStr">
        <is>
          <t>财付通-微信支付</t>
        </is>
      </c>
      <c r="D35" s="13" t="inlineStr">
        <is>
          <t>Tenpay – WeChat Pay payment</t>
        </is>
      </c>
      <c r="E35" s="12" t="inlineStr">
        <is>
          <t>Card / e-wallet spending</t>
        </is>
      </c>
      <c r="F35" s="14" t="n"/>
      <c r="G35" s="14" t="n">
        <v>215</v>
      </c>
      <c r="H35" s="14" t="n">
        <v>275769.82</v>
      </c>
      <c r="I35" s="13" t="inlineStr">
        <is>
          <t>财付通支付科技有限公司</t>
        </is>
      </c>
      <c r="J35" s="13" t="inlineStr">
        <is>
          <t>Tenpay Payment Technology Co., Ltd. (WeChat Pay)</t>
        </is>
      </c>
      <c r="K35" s="12" t="inlineStr"/>
      <c r="L35" s="13" t="inlineStr">
        <is>
          <t>Quick pay (e-wallet) (快捷支付)</t>
        </is>
      </c>
      <c r="M35" s="13" t="inlineStr">
        <is>
          <t>餐饮</t>
        </is>
      </c>
      <c r="N35" s="13" t="inlineStr">
        <is>
          <t>dining</t>
        </is>
      </c>
      <c r="O35" s="13" t="inlineStr"/>
      <c r="P35" s="15" t="inlineStr">
        <is>
          <t>OK</t>
        </is>
      </c>
    </row>
    <row r="36">
      <c r="A36" s="12" t="n">
        <v>33</v>
      </c>
      <c r="B36" s="12" t="inlineStr">
        <is>
          <t>2026-08-22</t>
        </is>
      </c>
      <c r="C36" s="12" t="inlineStr">
        <is>
          <t>ATM取款</t>
        </is>
      </c>
      <c r="D36" s="13" t="inlineStr">
        <is>
          <t>ATM cash withdrawal</t>
        </is>
      </c>
      <c r="E36" s="12" t="inlineStr">
        <is>
          <t>Cash withdrawal</t>
        </is>
      </c>
      <c r="F36" s="14" t="n"/>
      <c r="G36" s="14" t="n">
        <v>3000</v>
      </c>
      <c r="H36" s="14" t="n">
        <v>272769.82</v>
      </c>
      <c r="I36" s="13" t="inlineStr"/>
      <c r="J36" s="13" t="inlineStr"/>
      <c r="K36" s="12" t="inlineStr"/>
      <c r="L36" s="13" t="inlineStr">
        <is>
          <t>ATM (ATM)</t>
        </is>
      </c>
      <c r="M36" s="13" t="inlineStr">
        <is>
          <t>ATM取款</t>
        </is>
      </c>
      <c r="N36" s="13" t="inlineStr">
        <is>
          <t>ATM withdrawal</t>
        </is>
      </c>
      <c r="O36" s="16" t="inlineStr">
        <is>
          <t>CASH</t>
        </is>
      </c>
      <c r="P36" s="15" t="inlineStr">
        <is>
          <t>OK</t>
        </is>
      </c>
    </row>
    <row r="37">
      <c r="A37" s="12" t="n">
        <v>34</v>
      </c>
      <c r="B37" s="12" t="inlineStr">
        <is>
          <t>2026-08-25</t>
        </is>
      </c>
      <c r="C37" s="12" t="inlineStr">
        <is>
          <t>代发工资</t>
        </is>
      </c>
      <c r="D37" s="13" t="inlineStr">
        <is>
          <t>Salary (payroll credit)</t>
        </is>
      </c>
      <c r="E37" s="12" t="inlineStr">
        <is>
          <t>Salary</t>
        </is>
      </c>
      <c r="F37" s="14" t="n">
        <v>28650</v>
      </c>
      <c r="G37" s="14" t="n"/>
      <c r="H37" s="14" t="n">
        <v>301419.82</v>
      </c>
      <c r="I37" s="13" t="inlineStr">
        <is>
          <t>上海云帆信息科技有限公司</t>
        </is>
      </c>
      <c r="J37" s="13" t="inlineStr">
        <is>
          <t>Shanghai Yunfan Information Technology Co., Ltd.</t>
        </is>
      </c>
      <c r="K37" s="12" t="inlineStr">
        <is>
          <t>3101 **** **** 6650</t>
        </is>
      </c>
      <c r="L37" s="13" t="inlineStr">
        <is>
          <t>Bulk payroll / batch credit (批量代发)</t>
        </is>
      </c>
      <c r="M37" s="13" t="inlineStr">
        <is>
          <t>8月工资</t>
        </is>
      </c>
      <c r="N37" s="13" t="inlineStr">
        <is>
          <t>August salary</t>
        </is>
      </c>
      <c r="O37" s="13" t="inlineStr"/>
      <c r="P37" s="15" t="inlineStr">
        <is>
          <t>OK</t>
        </is>
      </c>
    </row>
    <row r="38">
      <c r="A38" s="12" t="n">
        <v>35</v>
      </c>
      <c r="B38" s="12" t="inlineStr">
        <is>
          <t>2026-08-25</t>
        </is>
      </c>
      <c r="C38" s="12" t="inlineStr">
        <is>
          <t>代发奖金</t>
        </is>
      </c>
      <c r="D38" s="13" t="inlineStr">
        <is>
          <t>Bonus (payroll credit)</t>
        </is>
      </c>
      <c r="E38" s="12" t="inlineStr">
        <is>
          <t>Salary</t>
        </is>
      </c>
      <c r="F38" s="14" t="n">
        <v>12000</v>
      </c>
      <c r="G38" s="14" t="n"/>
      <c r="H38" s="14" t="n">
        <v>313419.82</v>
      </c>
      <c r="I38" s="13" t="inlineStr">
        <is>
          <t>上海云帆信息科技有限公司</t>
        </is>
      </c>
      <c r="J38" s="13" t="inlineStr">
        <is>
          <t>Shanghai Yunfan Information Technology Co., Ltd.</t>
        </is>
      </c>
      <c r="K38" s="12" t="inlineStr">
        <is>
          <t>3101 **** **** 6650</t>
        </is>
      </c>
      <c r="L38" s="13" t="inlineStr">
        <is>
          <t>Bulk payroll / batch credit (批量代发)</t>
        </is>
      </c>
      <c r="M38" s="13" t="inlineStr">
        <is>
          <t>季度奖金</t>
        </is>
      </c>
      <c r="N38" s="13" t="inlineStr">
        <is>
          <t>quarterly bonus</t>
        </is>
      </c>
      <c r="O38" s="13" t="inlineStr"/>
      <c r="P38" s="15" t="inlineStr">
        <is>
          <t>OK</t>
        </is>
      </c>
    </row>
    <row r="39">
      <c r="A39" s="12" t="n">
        <v>36</v>
      </c>
      <c r="B39" s="12" t="inlineStr">
        <is>
          <t>2026-08-27</t>
        </is>
      </c>
      <c r="C39" s="12" t="inlineStr">
        <is>
          <t>支付宝快捷支付</t>
        </is>
      </c>
      <c r="D39" s="13" t="inlineStr">
        <is>
          <t>Alipay quick payment</t>
        </is>
      </c>
      <c r="E39" s="12" t="inlineStr">
        <is>
          <t>Card / e-wallet spending</t>
        </is>
      </c>
      <c r="F39" s="14" t="n"/>
      <c r="G39" s="14" t="n">
        <v>3560</v>
      </c>
      <c r="H39" s="14" t="n">
        <v>309859.82</v>
      </c>
      <c r="I39" s="13" t="inlineStr">
        <is>
          <t>支付宝（中国）网络技术有限公司</t>
        </is>
      </c>
      <c r="J39" s="13" t="inlineStr">
        <is>
          <t>Alipay (China) Network Technology Co., Ltd.</t>
        </is>
      </c>
      <c r="K39" s="12" t="inlineStr"/>
      <c r="L39" s="13" t="inlineStr">
        <is>
          <t>Quick pay (e-wallet) (快捷支付)</t>
        </is>
      </c>
      <c r="M39" s="13" t="inlineStr">
        <is>
          <t>机票</t>
        </is>
      </c>
      <c r="N39" s="13" t="inlineStr">
        <is>
          <t>flight ticket</t>
        </is>
      </c>
      <c r="O39" s="13" t="inlineStr"/>
      <c r="P39" s="15" t="inlineStr">
        <is>
          <t>OK</t>
        </is>
      </c>
    </row>
    <row r="40">
      <c r="A40" s="12" t="n">
        <v>37</v>
      </c>
      <c r="B40" s="12" t="inlineStr">
        <is>
          <t>2026-08-28</t>
        </is>
      </c>
      <c r="C40" s="12" t="inlineStr">
        <is>
          <t>代扣水费</t>
        </is>
      </c>
      <c r="D40" s="13" t="inlineStr">
        <is>
          <t>Direct debit – water</t>
        </is>
      </c>
      <c r="E40" s="12" t="inlineStr">
        <is>
          <t>Utilities</t>
        </is>
      </c>
      <c r="F40" s="14" t="n"/>
      <c r="G40" s="14" t="n">
        <v>71.2</v>
      </c>
      <c r="H40" s="14" t="n">
        <v>309788.62</v>
      </c>
      <c r="I40" s="13" t="inlineStr">
        <is>
          <t>上海城投水务（集团）有限公司</t>
        </is>
      </c>
      <c r="J40" s="13" t="inlineStr">
        <is>
          <t>Shanghai Chengtou Water (Group) Co., Ltd.</t>
        </is>
      </c>
      <c r="K40" s="12" t="inlineStr">
        <is>
          <t>3100 **** 0435</t>
        </is>
      </c>
      <c r="L40" s="13" t="inlineStr">
        <is>
          <t>Direct debit (batch) (批量代扣)</t>
        </is>
      </c>
      <c r="M40" s="13" t="inlineStr">
        <is>
          <t>水费</t>
        </is>
      </c>
      <c r="N40" s="13" t="inlineStr">
        <is>
          <t>water</t>
        </is>
      </c>
      <c r="O40" s="13" t="inlineStr"/>
      <c r="P40" s="15" t="inlineStr">
        <is>
          <t>OK</t>
        </is>
      </c>
    </row>
    <row r="41">
      <c r="A41" s="12" t="n">
        <v>38</v>
      </c>
      <c r="B41" s="12" t="inlineStr">
        <is>
          <t>2026-08-30</t>
        </is>
      </c>
      <c r="C41" s="12" t="inlineStr">
        <is>
          <t>话费充值</t>
        </is>
      </c>
      <c r="D41" s="13" t="inlineStr">
        <is>
          <t>Mobile phone top-up</t>
        </is>
      </c>
      <c r="E41" s="12" t="inlineStr">
        <is>
          <t>Telecoms</t>
        </is>
      </c>
      <c r="F41" s="14" t="n"/>
      <c r="G41" s="14" t="n">
        <v>100</v>
      </c>
      <c r="H41" s="14" t="n">
        <v>309688.62</v>
      </c>
      <c r="I41" s="13" t="inlineStr">
        <is>
          <t>中国移动通信集团上海有限公司</t>
        </is>
      </c>
      <c r="J41" s="13" t="inlineStr">
        <is>
          <t>China Mobile Shanghai Co., Ltd.</t>
        </is>
      </c>
      <c r="K41" s="12" t="inlineStr"/>
      <c r="L41" s="13" t="inlineStr">
        <is>
          <t>Mobile banking (手机银行)</t>
        </is>
      </c>
      <c r="M41" s="13" t="inlineStr">
        <is>
          <t>话费</t>
        </is>
      </c>
      <c r="N41" s="13" t="inlineStr">
        <is>
          <t>phone bill</t>
        </is>
      </c>
      <c r="O41" s="13" t="inlineStr"/>
      <c r="P41" s="15" t="inlineStr">
        <is>
          <t>OK</t>
        </is>
      </c>
    </row>
    <row r="42">
      <c r="A42" s="12" t="n">
        <v>39</v>
      </c>
      <c r="B42" s="12" t="inlineStr">
        <is>
          <t>2026-09-01</t>
        </is>
      </c>
      <c r="C42" s="12" t="inlineStr">
        <is>
          <t>网银转账</t>
        </is>
      </c>
      <c r="D42" s="13" t="inlineStr">
        <is>
          <t>Online banking transfer</t>
        </is>
      </c>
      <c r="E42" s="12" t="inlineStr">
        <is>
          <t>Rent</t>
        </is>
      </c>
      <c r="F42" s="14" t="n"/>
      <c r="G42" s="14" t="n">
        <v>8500</v>
      </c>
      <c r="H42" s="14" t="n">
        <v>301188.62</v>
      </c>
      <c r="I42" s="13" t="inlineStr">
        <is>
          <t>王丽华</t>
        </is>
      </c>
      <c r="J42" s="13" t="inlineStr">
        <is>
          <t>WANG Lihua (individual)</t>
        </is>
      </c>
      <c r="K42" s="12" t="inlineStr">
        <is>
          <t>6228 **** **** 3317</t>
        </is>
      </c>
      <c r="L42" s="13" t="inlineStr">
        <is>
          <t>Online banking (网上银行)</t>
        </is>
      </c>
      <c r="M42" s="13" t="inlineStr">
        <is>
          <t>9月房租</t>
        </is>
      </c>
      <c r="N42" s="13" t="inlineStr">
        <is>
          <t>September rent</t>
        </is>
      </c>
      <c r="O42" s="13" t="inlineStr"/>
      <c r="P42" s="15" t="inlineStr">
        <is>
          <t>OK</t>
        </is>
      </c>
    </row>
    <row r="43">
      <c r="A43" s="12" t="n">
        <v>40</v>
      </c>
      <c r="B43" s="12" t="inlineStr">
        <is>
          <t>2026-09-02</t>
        </is>
      </c>
      <c r="C43" s="12" t="inlineStr">
        <is>
          <t>财付通-微信支付</t>
        </is>
      </c>
      <c r="D43" s="13" t="inlineStr">
        <is>
          <t>Tenpay – WeChat Pay payment</t>
        </is>
      </c>
      <c r="E43" s="12" t="inlineStr">
        <is>
          <t>Card / e-wallet spending</t>
        </is>
      </c>
      <c r="F43" s="14" t="n"/>
      <c r="G43" s="14" t="n">
        <v>49.9</v>
      </c>
      <c r="H43" s="14" t="n">
        <v>301138.72</v>
      </c>
      <c r="I43" s="13" t="inlineStr">
        <is>
          <t>财付通支付科技有限公司</t>
        </is>
      </c>
      <c r="J43" s="13" t="inlineStr">
        <is>
          <t>Tenpay Payment Technology Co., Ltd. (WeChat Pay)</t>
        </is>
      </c>
      <c r="K43" s="12" t="inlineStr"/>
      <c r="L43" s="13" t="inlineStr">
        <is>
          <t>Quick pay (e-wallet) (快捷支付)</t>
        </is>
      </c>
      <c r="M43" s="13" t="inlineStr">
        <is>
          <t>美团外卖</t>
        </is>
      </c>
      <c r="N43" s="13" t="inlineStr">
        <is>
          <t>Meituan food delivery</t>
        </is>
      </c>
      <c r="O43" s="13" t="inlineStr"/>
      <c r="P43" s="15" t="inlineStr">
        <is>
          <t>OK</t>
        </is>
      </c>
    </row>
    <row r="44">
      <c r="A44" s="12" t="n">
        <v>41</v>
      </c>
      <c r="B44" s="12" t="inlineStr">
        <is>
          <t>2026-09-03</t>
        </is>
      </c>
      <c r="C44" s="12" t="inlineStr">
        <is>
          <t>结售汇-购汇</t>
        </is>
      </c>
      <c r="D44" s="13" t="inlineStr">
        <is>
          <t>Foreign currency purchase (CNY sold)</t>
        </is>
      </c>
      <c r="E44" s="12" t="inlineStr">
        <is>
          <t>FX purchase</t>
        </is>
      </c>
      <c r="F44" s="14" t="n"/>
      <c r="G44" s="14" t="n">
        <v>50000</v>
      </c>
      <c r="H44" s="14" t="n">
        <v>251138.72</v>
      </c>
      <c r="I44" s="13" t="inlineStr">
        <is>
          <t>瀚海银行</t>
        </is>
      </c>
      <c r="J44" s="13" t="inlineStr">
        <is>
          <t>Hanhai Bank</t>
        </is>
      </c>
      <c r="K44" s="12" t="inlineStr"/>
      <c r="L44" s="13" t="inlineStr">
        <is>
          <t>Mobile banking (手机银行)</t>
        </is>
      </c>
      <c r="M44" s="13" t="inlineStr">
        <is>
          <t>个人购汇 GBP</t>
        </is>
      </c>
      <c r="N44" s="13" t="inlineStr">
        <is>
          <t>personal FX purchase – GBP</t>
        </is>
      </c>
      <c r="O44" s="16" t="inlineStr">
        <is>
          <t>LARGE OUTGOING, ROUND AMOUNT</t>
        </is>
      </c>
      <c r="P44" s="15" t="inlineStr">
        <is>
          <t>OK</t>
        </is>
      </c>
    </row>
    <row r="45">
      <c r="A45" s="12" t="n">
        <v>42</v>
      </c>
      <c r="B45" s="12" t="inlineStr">
        <is>
          <t>2026-09-05</t>
        </is>
      </c>
      <c r="C45" s="12" t="inlineStr">
        <is>
          <t>代扣电费</t>
        </is>
      </c>
      <c r="D45" s="13" t="inlineStr">
        <is>
          <t>Direct debit – electricity</t>
        </is>
      </c>
      <c r="E45" s="12" t="inlineStr">
        <is>
          <t>Utilities</t>
        </is>
      </c>
      <c r="F45" s="14" t="n"/>
      <c r="G45" s="14" t="n">
        <v>365.4</v>
      </c>
      <c r="H45" s="14" t="n">
        <v>250773.32</v>
      </c>
      <c r="I45" s="13" t="inlineStr">
        <is>
          <t>国网上海市电力公司</t>
        </is>
      </c>
      <c r="J45" s="13" t="inlineStr">
        <is>
          <t>State Grid Shanghai Electric Power (electricity)</t>
        </is>
      </c>
      <c r="K45" s="12" t="inlineStr">
        <is>
          <t>3100 **** 0021</t>
        </is>
      </c>
      <c r="L45" s="13" t="inlineStr">
        <is>
          <t>Direct debit (batch) (批量代扣)</t>
        </is>
      </c>
      <c r="M45" s="13" t="inlineStr">
        <is>
          <t>电费</t>
        </is>
      </c>
      <c r="N45" s="13" t="inlineStr">
        <is>
          <t>electricity</t>
        </is>
      </c>
      <c r="O45" s="13" t="inlineStr"/>
      <c r="P45" s="15" t="inlineStr">
        <is>
          <t>OK</t>
        </is>
      </c>
    </row>
    <row r="46">
      <c r="A46" s="12" t="n">
        <v>43</v>
      </c>
      <c r="B46" s="12" t="inlineStr">
        <is>
          <t>2026-09-06</t>
        </is>
      </c>
      <c r="C46" s="12" t="inlineStr">
        <is>
          <t>公积金提取</t>
        </is>
      </c>
      <c r="D46" s="13" t="inlineStr">
        <is>
          <t>Housing Provident Fund withdrawal</t>
        </is>
      </c>
      <c r="E46" s="12" t="inlineStr">
        <is>
          <t>Housing fund</t>
        </is>
      </c>
      <c r="F46" s="14" t="n">
        <v>1800</v>
      </c>
      <c r="G46" s="14" t="n"/>
      <c r="H46" s="14" t="n">
        <v>252573.32</v>
      </c>
      <c r="I46" s="13" t="inlineStr">
        <is>
          <t>上海市住房公积金管理中心</t>
        </is>
      </c>
      <c r="J46" s="13" t="inlineStr">
        <is>
          <t>Shanghai Housing Provident Fund Management Centre</t>
        </is>
      </c>
      <c r="K46" s="12" t="inlineStr">
        <is>
          <t>3105 **** 0007</t>
        </is>
      </c>
      <c r="L46" s="13" t="inlineStr">
        <is>
          <t>Bulk payroll / batch credit (批量代发)</t>
        </is>
      </c>
      <c r="M46" s="13" t="inlineStr">
        <is>
          <t>租房提取</t>
        </is>
      </c>
      <c r="N46" s="13" t="inlineStr">
        <is>
          <t>withdrawal for rent</t>
        </is>
      </c>
      <c r="O46" s="13" t="inlineStr"/>
      <c r="P46" s="15" t="inlineStr">
        <is>
          <t>OK</t>
        </is>
      </c>
    </row>
    <row r="47">
      <c r="A47" s="12" t="n">
        <v>44</v>
      </c>
      <c r="B47" s="12" t="inlineStr">
        <is>
          <t>2026-09-08</t>
        </is>
      </c>
      <c r="C47" s="12" t="inlineStr">
        <is>
          <t>境外汇款</t>
        </is>
      </c>
      <c r="D47" s="13" t="inlineStr">
        <is>
          <t>Outward international remittance</t>
        </is>
      </c>
      <c r="E47" s="12" t="inlineStr">
        <is>
          <t>International transfer</t>
        </is>
      </c>
      <c r="F47" s="14" t="n"/>
      <c r="G47" s="14" t="n">
        <v>45000</v>
      </c>
      <c r="H47" s="14" t="n">
        <v>207573.32</v>
      </c>
      <c r="I47" s="13" t="inlineStr">
        <is>
          <t>ZHANG SAN</t>
        </is>
      </c>
      <c r="J47" s="13" t="inlineStr">
        <is>
          <t>ZHANG SAN</t>
        </is>
      </c>
      <c r="K47" s="12" t="inlineStr">
        <is>
          <t>GB** **** **** 4471</t>
        </is>
      </c>
      <c r="L47" s="13" t="inlineStr">
        <is>
          <t>Branch counter (柜面)</t>
        </is>
      </c>
      <c r="M47" s="13" t="inlineStr">
        <is>
          <t>汇往英国本人账户</t>
        </is>
      </c>
      <c r="N47" s="13" t="inlineStr">
        <is>
          <t>to own UK account</t>
        </is>
      </c>
      <c r="O47" s="16" t="inlineStr">
        <is>
          <t>LARGE OUTGOING, ROUND AMOUNT</t>
        </is>
      </c>
      <c r="P47" s="15" t="inlineStr">
        <is>
          <t>OK</t>
        </is>
      </c>
    </row>
    <row r="48">
      <c r="A48" s="12" t="n">
        <v>45</v>
      </c>
      <c r="B48" s="12" t="inlineStr">
        <is>
          <t>2026-09-10</t>
        </is>
      </c>
      <c r="C48" s="12" t="inlineStr">
        <is>
          <t>信用卡还款</t>
        </is>
      </c>
      <c r="D48" s="13" t="inlineStr">
        <is>
          <t>Credit card repayment</t>
        </is>
      </c>
      <c r="E48" s="12" t="inlineStr">
        <is>
          <t>Credit card repayment</t>
        </is>
      </c>
      <c r="F48" s="14" t="n"/>
      <c r="G48" s="14" t="n">
        <v>7730.25</v>
      </c>
      <c r="H48" s="14" t="n">
        <v>199843.07</v>
      </c>
      <c r="I48" s="13" t="inlineStr">
        <is>
          <t>瀚海银行信用卡中心</t>
        </is>
      </c>
      <c r="J48" s="13" t="inlineStr">
        <is>
          <t>Hanhai Bank Credit Card Centre</t>
        </is>
      </c>
      <c r="K48" s="12" t="inlineStr">
        <is>
          <t>6259 **** **** 4410</t>
        </is>
      </c>
      <c r="L48" s="13" t="inlineStr">
        <is>
          <t>Mobile banking (手机银行)</t>
        </is>
      </c>
      <c r="M48" s="13" t="inlineStr">
        <is>
          <t>信用卡还款</t>
        </is>
      </c>
      <c r="N48" s="13" t="inlineStr">
        <is>
          <t>credit card repayment</t>
        </is>
      </c>
      <c r="O48" s="13" t="inlineStr"/>
      <c r="P48" s="15" t="inlineStr">
        <is>
          <t>OK</t>
        </is>
      </c>
    </row>
    <row r="49">
      <c r="A49" s="12" t="n">
        <v>46</v>
      </c>
      <c r="B49" s="12" t="inlineStr">
        <is>
          <t>2026-09-12</t>
        </is>
      </c>
      <c r="C49" s="12" t="inlineStr">
        <is>
          <t>支付宝快捷支付</t>
        </is>
      </c>
      <c r="D49" s="13" t="inlineStr">
        <is>
          <t>Alipay quick payment</t>
        </is>
      </c>
      <c r="E49" s="12" t="inlineStr">
        <is>
          <t>Card / e-wallet spending</t>
        </is>
      </c>
      <c r="F49" s="14" t="n"/>
      <c r="G49" s="14" t="n">
        <v>899</v>
      </c>
      <c r="H49" s="14" t="n">
        <v>198944.07</v>
      </c>
      <c r="I49" s="13" t="inlineStr">
        <is>
          <t>支付宝（中国）网络技术有限公司</t>
        </is>
      </c>
      <c r="J49" s="13" t="inlineStr">
        <is>
          <t>Alipay (China) Network Technology Co., Ltd.</t>
        </is>
      </c>
      <c r="K49" s="12" t="inlineStr"/>
      <c r="L49" s="13" t="inlineStr">
        <is>
          <t>Quick pay (e-wallet) (快捷支付)</t>
        </is>
      </c>
      <c r="M49" s="13" t="inlineStr">
        <is>
          <t>京东商城</t>
        </is>
      </c>
      <c r="N49" s="13" t="inlineStr">
        <is>
          <t>JD.com online shopping</t>
        </is>
      </c>
      <c r="O49" s="13" t="inlineStr"/>
      <c r="P49" s="15" t="inlineStr">
        <is>
          <t>OK</t>
        </is>
      </c>
    </row>
    <row r="50">
      <c r="A50" s="12" t="n">
        <v>47</v>
      </c>
      <c r="B50" s="12" t="inlineStr">
        <is>
          <t>2026-09-14</t>
        </is>
      </c>
      <c r="C50" s="12" t="inlineStr">
        <is>
          <t>财付通-微信支付</t>
        </is>
      </c>
      <c r="D50" s="13" t="inlineStr">
        <is>
          <t>Tenpay – WeChat Pay payment</t>
        </is>
      </c>
      <c r="E50" s="12" t="inlineStr">
        <is>
          <t>Card / e-wallet spending</t>
        </is>
      </c>
      <c r="F50" s="14" t="n"/>
      <c r="G50" s="14" t="n">
        <v>66</v>
      </c>
      <c r="H50" s="14" t="n">
        <v>198878.07</v>
      </c>
      <c r="I50" s="13" t="inlineStr">
        <is>
          <t>财付通支付科技有限公司</t>
        </is>
      </c>
      <c r="J50" s="13" t="inlineStr">
        <is>
          <t>Tenpay Payment Technology Co., Ltd. (WeChat Pay)</t>
        </is>
      </c>
      <c r="K50" s="12" t="inlineStr"/>
      <c r="L50" s="13" t="inlineStr">
        <is>
          <t>Quick pay (e-wallet) (快捷支付)</t>
        </is>
      </c>
      <c r="M50" s="13" t="inlineStr">
        <is>
          <t>滴滴出行</t>
        </is>
      </c>
      <c r="N50" s="13" t="inlineStr">
        <is>
          <t>DiDi ride-hailing</t>
        </is>
      </c>
      <c r="O50" s="13" t="inlineStr"/>
      <c r="P50" s="15" t="inlineStr">
        <is>
          <t>OK</t>
        </is>
      </c>
    </row>
    <row r="51">
      <c r="A51" s="12" t="n">
        <v>48</v>
      </c>
      <c r="B51" s="12" t="inlineStr">
        <is>
          <t>2026-09-16</t>
        </is>
      </c>
      <c r="C51" s="12" t="inlineStr">
        <is>
          <t>代扣燃气费</t>
        </is>
      </c>
      <c r="D51" s="13" t="inlineStr">
        <is>
          <t>Direct debit – gas</t>
        </is>
      </c>
      <c r="E51" s="12" t="inlineStr">
        <is>
          <t>Utilities</t>
        </is>
      </c>
      <c r="F51" s="14" t="n"/>
      <c r="G51" s="14" t="n">
        <v>74.09999999999999</v>
      </c>
      <c r="H51" s="14" t="n">
        <v>198803.97</v>
      </c>
      <c r="I51" s="13" t="inlineStr">
        <is>
          <t>上海燃气有限公司</t>
        </is>
      </c>
      <c r="J51" s="13" t="inlineStr">
        <is>
          <t>Shanghai Gas Co., Ltd.</t>
        </is>
      </c>
      <c r="K51" s="12" t="inlineStr">
        <is>
          <t>3100 **** 1188</t>
        </is>
      </c>
      <c r="L51" s="13" t="inlineStr">
        <is>
          <t>Direct debit (batch) (批量代扣)</t>
        </is>
      </c>
      <c r="M51" s="13" t="inlineStr">
        <is>
          <t>燃气费</t>
        </is>
      </c>
      <c r="N51" s="13" t="inlineStr">
        <is>
          <t>gas</t>
        </is>
      </c>
      <c r="O51" s="13" t="inlineStr"/>
      <c r="P51" s="15" t="inlineStr">
        <is>
          <t>OK</t>
        </is>
      </c>
    </row>
    <row r="52">
      <c r="A52" s="12" t="n">
        <v>49</v>
      </c>
      <c r="B52" s="12" t="inlineStr">
        <is>
          <t>2026-09-18</t>
        </is>
      </c>
      <c r="C52" s="12" t="inlineStr">
        <is>
          <t>跨行转账</t>
        </is>
      </c>
      <c r="D52" s="13" t="inlineStr">
        <is>
          <t>Interbank transfer</t>
        </is>
      </c>
      <c r="E52" s="12" t="inlineStr">
        <is>
          <t>Transfer</t>
        </is>
      </c>
      <c r="F52" s="14" t="n">
        <v>30000</v>
      </c>
      <c r="G52" s="14" t="n"/>
      <c r="H52" s="14" t="n">
        <v>228803.97</v>
      </c>
      <c r="I52" s="13" t="inlineStr">
        <is>
          <t>刘伟</t>
        </is>
      </c>
      <c r="J52" s="13" t="inlineStr">
        <is>
          <t>LIU Wei (individual)</t>
        </is>
      </c>
      <c r="K52" s="12" t="inlineStr">
        <is>
          <t>6217 **** **** 3360</t>
        </is>
      </c>
      <c r="L52" s="13" t="inlineStr">
        <is>
          <t>Mobile banking (手机银行)</t>
        </is>
      </c>
      <c r="M52" s="13" t="inlineStr"/>
      <c r="N52" s="13" t="inlineStr"/>
      <c r="O52" s="16" t="inlineStr">
        <is>
          <t>LARGE DEPOSIT, ROUND AMOUNT, THIRD-PARTY CREDIT – NO REMARK</t>
        </is>
      </c>
      <c r="P52" s="15" t="inlineStr">
        <is>
          <t>OK</t>
        </is>
      </c>
    </row>
    <row r="53">
      <c r="A53" s="12" t="n">
        <v>50</v>
      </c>
      <c r="B53" s="12" t="inlineStr">
        <is>
          <t>2026-09-20</t>
        </is>
      </c>
      <c r="C53" s="12" t="inlineStr">
        <is>
          <t>支付宝快捷支付</t>
        </is>
      </c>
      <c r="D53" s="13" t="inlineStr">
        <is>
          <t>Alipay quick payment</t>
        </is>
      </c>
      <c r="E53" s="12" t="inlineStr">
        <is>
          <t>Card / e-wallet spending</t>
        </is>
      </c>
      <c r="F53" s="14" t="n"/>
      <c r="G53" s="14" t="n">
        <v>286.3</v>
      </c>
      <c r="H53" s="14" t="n">
        <v>228517.67</v>
      </c>
      <c r="I53" s="13" t="inlineStr">
        <is>
          <t>支付宝（中国）网络技术有限公司</t>
        </is>
      </c>
      <c r="J53" s="13" t="inlineStr">
        <is>
          <t>Alipay (China) Network Technology Co., Ltd.</t>
        </is>
      </c>
      <c r="K53" s="12" t="inlineStr"/>
      <c r="L53" s="13" t="inlineStr">
        <is>
          <t>Quick pay (e-wallet) (快捷支付)</t>
        </is>
      </c>
      <c r="M53" s="13" t="inlineStr">
        <is>
          <t>盒马鲜生</t>
        </is>
      </c>
      <c r="N53" s="13" t="inlineStr">
        <is>
          <t>Hema supermarket (groceries)</t>
        </is>
      </c>
      <c r="O53" s="13" t="inlineStr"/>
      <c r="P53" s="15" t="inlineStr">
        <is>
          <t>OK</t>
        </is>
      </c>
    </row>
    <row r="54">
      <c r="A54" s="12" t="n">
        <v>51</v>
      </c>
      <c r="B54" s="12" t="inlineStr">
        <is>
          <t>2026-09-21</t>
        </is>
      </c>
      <c r="C54" s="12" t="inlineStr">
        <is>
          <t>结息</t>
        </is>
      </c>
      <c r="D54" s="13" t="inlineStr">
        <is>
          <t>Interest settlement</t>
        </is>
      </c>
      <c r="E54" s="12" t="inlineStr">
        <is>
          <t>Interest</t>
        </is>
      </c>
      <c r="F54" s="14" t="n">
        <v>52.18</v>
      </c>
      <c r="G54" s="14" t="n"/>
      <c r="H54" s="14" t="n">
        <v>228569.85</v>
      </c>
      <c r="I54" s="13" t="inlineStr"/>
      <c r="J54" s="13" t="inlineStr"/>
      <c r="K54" s="12" t="inlineStr"/>
      <c r="L54" s="13" t="inlineStr">
        <is>
          <t>System (系统)</t>
        </is>
      </c>
      <c r="M54" s="13" t="inlineStr">
        <is>
          <t>活期结息</t>
        </is>
      </c>
      <c r="N54" s="13" t="inlineStr">
        <is>
          <t>current account interest</t>
        </is>
      </c>
      <c r="O54" s="13" t="inlineStr"/>
      <c r="P54" s="15" t="inlineStr">
        <is>
          <t>OK</t>
        </is>
      </c>
    </row>
    <row r="55">
      <c r="A55" s="12" t="n">
        <v>52</v>
      </c>
      <c r="B55" s="12" t="inlineStr">
        <is>
          <t>2026-09-22</t>
        </is>
      </c>
      <c r="C55" s="12" t="inlineStr">
        <is>
          <t>财付通-微信支付</t>
        </is>
      </c>
      <c r="D55" s="13" t="inlineStr">
        <is>
          <t>Tenpay – WeChat Pay payment</t>
        </is>
      </c>
      <c r="E55" s="12" t="inlineStr">
        <is>
          <t>Card / e-wallet spending</t>
        </is>
      </c>
      <c r="F55" s="14" t="n"/>
      <c r="G55" s="14" t="n">
        <v>178</v>
      </c>
      <c r="H55" s="14" t="n">
        <v>228391.85</v>
      </c>
      <c r="I55" s="13" t="inlineStr">
        <is>
          <t>财付通支付科技有限公司</t>
        </is>
      </c>
      <c r="J55" s="13" t="inlineStr">
        <is>
          <t>Tenpay Payment Technology Co., Ltd. (WeChat Pay)</t>
        </is>
      </c>
      <c r="K55" s="12" t="inlineStr"/>
      <c r="L55" s="13" t="inlineStr">
        <is>
          <t>Quick pay (e-wallet) (快捷支付)</t>
        </is>
      </c>
      <c r="M55" s="13" t="inlineStr">
        <is>
          <t>餐饮</t>
        </is>
      </c>
      <c r="N55" s="13" t="inlineStr">
        <is>
          <t>dining</t>
        </is>
      </c>
      <c r="O55" s="13" t="inlineStr"/>
      <c r="P55" s="15" t="inlineStr">
        <is>
          <t>OK</t>
        </is>
      </c>
    </row>
    <row r="56">
      <c r="A56" s="12" t="n">
        <v>53</v>
      </c>
      <c r="B56" s="12" t="inlineStr">
        <is>
          <t>2026-09-25</t>
        </is>
      </c>
      <c r="C56" s="12" t="inlineStr">
        <is>
          <t>代发工资</t>
        </is>
      </c>
      <c r="D56" s="13" t="inlineStr">
        <is>
          <t>Salary (payroll credit)</t>
        </is>
      </c>
      <c r="E56" s="12" t="inlineStr">
        <is>
          <t>Salary</t>
        </is>
      </c>
      <c r="F56" s="14" t="n">
        <v>28650</v>
      </c>
      <c r="G56" s="14" t="n"/>
      <c r="H56" s="14" t="n">
        <v>257041.85</v>
      </c>
      <c r="I56" s="13" t="inlineStr">
        <is>
          <t>上海云帆信息科技有限公司</t>
        </is>
      </c>
      <c r="J56" s="13" t="inlineStr">
        <is>
          <t>Shanghai Yunfan Information Technology Co., Ltd.</t>
        </is>
      </c>
      <c r="K56" s="12" t="inlineStr">
        <is>
          <t>3101 **** **** 6650</t>
        </is>
      </c>
      <c r="L56" s="13" t="inlineStr">
        <is>
          <t>Bulk payroll / batch credit (批量代发)</t>
        </is>
      </c>
      <c r="M56" s="13" t="inlineStr">
        <is>
          <t>9月工资</t>
        </is>
      </c>
      <c r="N56" s="13" t="inlineStr">
        <is>
          <t>September salary</t>
        </is>
      </c>
      <c r="O56" s="13" t="inlineStr"/>
      <c r="P56" s="15" t="inlineStr">
        <is>
          <t>OK</t>
        </is>
      </c>
    </row>
    <row r="57">
      <c r="A57" s="12" t="n">
        <v>54</v>
      </c>
      <c r="B57" s="12" t="inlineStr">
        <is>
          <t>2026-09-26</t>
        </is>
      </c>
      <c r="C57" s="12" t="inlineStr">
        <is>
          <t>本人转账</t>
        </is>
      </c>
      <c r="D57" s="13" t="inlineStr">
        <is>
          <t>Transfer between own accounts</t>
        </is>
      </c>
      <c r="E57" s="12" t="inlineStr">
        <is>
          <t>Own-account transfer</t>
        </is>
      </c>
      <c r="F57" s="14" t="n"/>
      <c r="G57" s="14" t="n">
        <v>15000</v>
      </c>
      <c r="H57" s="14" t="n">
        <v>242041.85</v>
      </c>
      <c r="I57" s="13" t="inlineStr">
        <is>
          <t>张三</t>
        </is>
      </c>
      <c r="J57" s="13" t="inlineStr">
        <is>
          <t>ZHANG San (individual)</t>
        </is>
      </c>
      <c r="K57" s="12" t="inlineStr">
        <is>
          <t>6214 **** **** 2093</t>
        </is>
      </c>
      <c r="L57" s="13" t="inlineStr">
        <is>
          <t>Mobile banking (手机银行)</t>
        </is>
      </c>
      <c r="M57" s="13" t="inlineStr">
        <is>
          <t>定期存款</t>
        </is>
      </c>
      <c r="N57" s="13" t="inlineStr">
        <is>
          <t>to fixed-term deposit</t>
        </is>
      </c>
      <c r="O57" s="13" t="inlineStr"/>
      <c r="P57" s="15" t="inlineStr">
        <is>
          <t>OK</t>
        </is>
      </c>
    </row>
    <row r="58">
      <c r="A58" s="12" t="n">
        <v>55</v>
      </c>
      <c r="B58" s="12" t="inlineStr">
        <is>
          <t>2026-09-28</t>
        </is>
      </c>
      <c r="C58" s="12" t="inlineStr">
        <is>
          <t>代扣水费</t>
        </is>
      </c>
      <c r="D58" s="13" t="inlineStr">
        <is>
          <t>Direct debit – water</t>
        </is>
      </c>
      <c r="E58" s="12" t="inlineStr">
        <is>
          <t>Utilities</t>
        </is>
      </c>
      <c r="F58" s="14" t="n"/>
      <c r="G58" s="14" t="n">
        <v>63.8</v>
      </c>
      <c r="H58" s="14" t="n">
        <v>241978.05</v>
      </c>
      <c r="I58" s="13" t="inlineStr">
        <is>
          <t>上海城投水务（集团）有限公司</t>
        </is>
      </c>
      <c r="J58" s="13" t="inlineStr">
        <is>
          <t>Shanghai Chengtou Water (Group) Co., Ltd.</t>
        </is>
      </c>
      <c r="K58" s="12" t="inlineStr">
        <is>
          <t>3100 **** 0435</t>
        </is>
      </c>
      <c r="L58" s="13" t="inlineStr">
        <is>
          <t>Direct debit (batch) (批量代扣)</t>
        </is>
      </c>
      <c r="M58" s="13" t="inlineStr">
        <is>
          <t>水费</t>
        </is>
      </c>
      <c r="N58" s="13" t="inlineStr">
        <is>
          <t>water</t>
        </is>
      </c>
      <c r="O58" s="13" t="inlineStr"/>
      <c r="P58" s="15" t="inlineStr">
        <is>
          <t>OK</t>
        </is>
      </c>
    </row>
    <row r="59">
      <c r="A59" s="12" t="n">
        <v>56</v>
      </c>
      <c r="B59" s="12" t="inlineStr">
        <is>
          <t>2026-09-29</t>
        </is>
      </c>
      <c r="C59" s="12" t="inlineStr">
        <is>
          <t>支付宝快捷支付</t>
        </is>
      </c>
      <c r="D59" s="13" t="inlineStr">
        <is>
          <t>Alipay quick payment</t>
        </is>
      </c>
      <c r="E59" s="12" t="inlineStr">
        <is>
          <t>Card / e-wallet spending</t>
        </is>
      </c>
      <c r="F59" s="14" t="n"/>
      <c r="G59" s="14" t="n">
        <v>512</v>
      </c>
      <c r="H59" s="14" t="n">
        <v>241466.05</v>
      </c>
      <c r="I59" s="13" t="inlineStr">
        <is>
          <t>支付宝（中国）网络技术有限公司</t>
        </is>
      </c>
      <c r="J59" s="13" t="inlineStr">
        <is>
          <t>Alipay (China) Network Technology Co., Ltd.</t>
        </is>
      </c>
      <c r="K59" s="12" t="inlineStr"/>
      <c r="L59" s="13" t="inlineStr">
        <is>
          <t>Quick pay (e-wallet) (快捷支付)</t>
        </is>
      </c>
      <c r="M59" s="13" t="inlineStr">
        <is>
          <t>淘宝购物</t>
        </is>
      </c>
      <c r="N59" s="13" t="inlineStr">
        <is>
          <t>Taobao online shopping</t>
        </is>
      </c>
      <c r="O59" s="13" t="inlineStr"/>
      <c r="P59" s="15" t="inlineStr">
        <is>
          <t>OK</t>
        </is>
      </c>
    </row>
    <row r="60">
      <c r="E60" s="4" t="inlineStr">
        <is>
          <t>Total</t>
        </is>
      </c>
      <c r="F60" s="17">
        <f>SUM(F4:F59)</f>
        <v/>
      </c>
      <c r="G60" s="17">
        <f>SUM(G4:G59)</f>
        <v/>
      </c>
    </row>
  </sheetData>
  <autoFilter ref="A3:P59"/>
  <conditionalFormatting sqref="A4:P59">
    <cfRule type="expression" priority="1" dxfId="0">
      <formula>$P4&lt;&gt;"OK"</formula>
    </cfRule>
    <cfRule type="expression" priority="2" dxfId="1">
      <formula>LEN($O4)&gt;0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  <col width="40" customWidth="1" min="8" max="8"/>
    <col width="16" customWidth="1" min="9" max="9"/>
    <col width="10" customWidth="1" min="10" max="10"/>
    <col width="9" customWidth="1" min="11" max="11"/>
  </cols>
  <sheetData>
    <row r="1">
      <c r="A1" s="8" t="inlineStr">
        <is>
          <t>Monthly summary (CNY)</t>
        </is>
      </c>
    </row>
    <row r="3" ht="34" customHeight="1">
      <c r="A3" s="11" t="inlineStr">
        <is>
          <t>Month</t>
        </is>
      </c>
      <c r="B3" s="11" t="inlineStr">
        <is>
          <t>Opening</t>
        </is>
      </c>
      <c r="C3" s="11" t="inlineStr">
        <is>
          <t>Money in</t>
        </is>
      </c>
      <c r="D3" s="11" t="inlineStr">
        <is>
          <t>Money out</t>
        </is>
      </c>
      <c r="E3" s="11" t="inlineStr">
        <is>
          <t>Net</t>
        </is>
      </c>
      <c r="F3" s="11" t="inlineStr">
        <is>
          <t>Closing</t>
        </is>
      </c>
      <c r="G3" s="11" t="inlineStr">
        <is>
          <t>Salary / payroll credits</t>
        </is>
      </c>
      <c r="H3" s="11" t="inlineStr">
        <is>
          <t>Employer (payroll payer)</t>
        </is>
      </c>
      <c r="I3" s="11" t="inlineStr">
        <is>
          <t>Non-salary income</t>
        </is>
      </c>
      <c r="J3" s="11" t="inlineStr">
        <is>
          <t>No. of txns</t>
        </is>
      </c>
      <c r="K3" s="11" t="inlineStr">
        <is>
          <t>Flagged</t>
        </is>
      </c>
    </row>
    <row r="4">
      <c r="A4" s="12" t="inlineStr">
        <is>
          <t>2026-07</t>
        </is>
      </c>
      <c r="B4" s="14" t="n">
        <v>86452.37</v>
      </c>
      <c r="C4" s="14" t="n">
        <v>45450</v>
      </c>
      <c r="D4" s="14" t="n">
        <v>32497.15</v>
      </c>
      <c r="E4" s="14" t="n">
        <v>12952.85</v>
      </c>
      <c r="F4" s="14" t="n">
        <v>99405.22</v>
      </c>
      <c r="G4" s="14" t="n">
        <v>28650</v>
      </c>
      <c r="H4" s="13" t="inlineStr">
        <is>
          <t>Shanghai Yunfan Information Technology Co., Ltd.</t>
        </is>
      </c>
      <c r="I4" s="14" t="n">
        <v>16800</v>
      </c>
      <c r="J4" s="12" t="n">
        <v>18</v>
      </c>
      <c r="K4" s="12" t="n">
        <v>2</v>
      </c>
    </row>
    <row r="5">
      <c r="A5" s="12" t="inlineStr">
        <is>
          <t>2026-08</t>
        </is>
      </c>
      <c r="B5" s="14" t="n">
        <v>99405.22</v>
      </c>
      <c r="C5" s="14" t="n">
        <v>255749</v>
      </c>
      <c r="D5" s="14" t="n">
        <v>45465.6</v>
      </c>
      <c r="E5" s="14" t="n">
        <v>210283.4</v>
      </c>
      <c r="F5" s="14" t="n">
        <v>309688.62</v>
      </c>
      <c r="G5" s="14" t="n">
        <v>40650</v>
      </c>
      <c r="H5" s="13" t="inlineStr">
        <is>
          <t>Shanghai Yunfan Information Technology Co., Ltd.</t>
        </is>
      </c>
      <c r="I5" s="14" t="n">
        <v>215099</v>
      </c>
      <c r="J5" s="12" t="n">
        <v>20</v>
      </c>
      <c r="K5" s="12" t="n">
        <v>5</v>
      </c>
    </row>
    <row r="6">
      <c r="A6" s="12" t="inlineStr">
        <is>
          <t>2026-09</t>
        </is>
      </c>
      <c r="B6" s="14" t="n">
        <v>309688.62</v>
      </c>
      <c r="C6" s="14" t="n">
        <v>60502.18</v>
      </c>
      <c r="D6" s="14" t="n">
        <v>128724.75</v>
      </c>
      <c r="E6" s="14" t="n">
        <v>-68222.57000000001</v>
      </c>
      <c r="F6" s="14" t="n">
        <v>241466.05</v>
      </c>
      <c r="G6" s="14" t="n">
        <v>28650</v>
      </c>
      <c r="H6" s="13" t="inlineStr">
        <is>
          <t>Shanghai Yunfan Information Technology Co., Ltd.</t>
        </is>
      </c>
      <c r="I6" s="14" t="n">
        <v>31852.18</v>
      </c>
      <c r="J6" s="12" t="n">
        <v>18</v>
      </c>
      <c r="K6" s="12" t="n">
        <v>3</v>
      </c>
    </row>
    <row r="8">
      <c r="A8" s="18" t="inlineStr">
        <is>
          <t>Salary detection</t>
        </is>
      </c>
    </row>
    <row r="9">
      <c r="A9" t="inlineStr">
        <is>
          <t>Regular payroll credits (代发工资) found in 3 of 3 months, paid around day 25 of each month.</t>
        </is>
      </c>
    </row>
    <row r="10">
      <c r="A10" t="inlineStr">
        <is>
          <t>Payer: 上海云帆信息科技有限公司 – Shanghai Yunfan Information Technology Co., Ltd.</t>
        </is>
      </c>
    </row>
    <row r="11">
      <c r="A11" t="inlineStr">
        <is>
          <t>Typical net monthly salary: CNY 28,650.00 (consistent across months).</t>
        </is>
      </c>
    </row>
    <row r="12">
      <c r="A12" t="inlineStr">
        <is>
          <t>Additional payroll item: bonus (代发奖金) – see Transactions.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30" customWidth="1" min="3" max="3"/>
    <col width="16" customWidth="1" min="4" max="4"/>
    <col width="28" customWidth="1" min="5" max="5"/>
    <col width="14" customWidth="1" min="6" max="6"/>
    <col width="14" customWidth="1" min="7" max="7"/>
    <col width="32" customWidth="1" min="8" max="8"/>
    <col width="26" customWidth="1" min="9" max="9"/>
    <col width="48" customWidth="1" min="10" max="10"/>
    <col width="24" customWidth="1" min="11" max="11"/>
  </cols>
  <sheetData>
    <row r="1">
      <c r="A1" s="8" t="inlineStr">
        <is>
          <t>Items flagged for review (10) – thresholds: large ≥ CNY 20,000; round = multiple of 1,000 and ≥ CNY 5,000</t>
        </is>
      </c>
    </row>
    <row r="3" ht="34" customHeight="1">
      <c r="A3" s="11" t="inlineStr">
        <is>
          <t>No.</t>
        </is>
      </c>
      <c r="B3" s="11" t="inlineStr">
        <is>
          <t>Date</t>
        </is>
      </c>
      <c r="C3" s="11" t="inlineStr">
        <is>
          <t>Description (English)</t>
        </is>
      </c>
      <c r="D3" s="11" t="inlineStr">
        <is>
          <t>Counterparty (原文)</t>
        </is>
      </c>
      <c r="E3" s="11" t="inlineStr">
        <is>
          <t>Counterparty (English / pinyin)</t>
        </is>
      </c>
      <c r="F3" s="11" t="inlineStr">
        <is>
          <t>Money in</t>
        </is>
      </c>
      <c r="G3" s="11" t="inlineStr">
        <is>
          <t>Money out</t>
        </is>
      </c>
      <c r="H3" s="11" t="inlineStr">
        <is>
          <t>Remark (原文 → English)</t>
        </is>
      </c>
      <c r="I3" s="11" t="inlineStr">
        <is>
          <t>Flag(s)</t>
        </is>
      </c>
      <c r="J3" s="11" t="inlineStr">
        <is>
          <t>Suggested follow-up</t>
        </is>
      </c>
      <c r="K3" s="11" t="inlineStr">
        <is>
          <t>Reviewer notes</t>
        </is>
      </c>
    </row>
    <row r="4">
      <c r="A4" s="12" t="n">
        <v>8</v>
      </c>
      <c r="B4" s="12" t="inlineStr">
        <is>
          <t>2026-07-12</t>
        </is>
      </c>
      <c r="C4" s="13" t="inlineStr">
        <is>
          <t>ATM cash withdrawal</t>
        </is>
      </c>
      <c r="D4" s="12" t="inlineStr"/>
      <c r="E4" s="13" t="inlineStr"/>
      <c r="F4" s="14" t="n"/>
      <c r="G4" s="14" t="n">
        <v>2000</v>
      </c>
      <c r="H4" s="13" t="inlineStr">
        <is>
          <t>ATM取款 → ATM withdrawal</t>
        </is>
      </c>
      <c r="I4" s="16" t="inlineStr">
        <is>
          <t>CASH</t>
        </is>
      </c>
      <c r="J4" s="13" t="inlineStr">
        <is>
          <t>Cash movement – ask for origin/use</t>
        </is>
      </c>
      <c r="K4" s="12" t="inlineStr"/>
    </row>
    <row r="5">
      <c r="A5" s="12" t="n">
        <v>9</v>
      </c>
      <c r="B5" s="12" t="inlineStr">
        <is>
          <t>2026-07-14</t>
        </is>
      </c>
      <c r="C5" s="13" t="inlineStr">
        <is>
          <t>Interbank transfer</t>
        </is>
      </c>
      <c r="D5" s="12" t="inlineStr">
        <is>
          <t>李明</t>
        </is>
      </c>
      <c r="E5" s="13" t="inlineStr">
        <is>
          <t>LI Ming (individual)</t>
        </is>
      </c>
      <c r="F5" s="14" t="n">
        <v>15000</v>
      </c>
      <c r="G5" s="14" t="n"/>
      <c r="H5" s="13" t="inlineStr">
        <is>
          <t>(no remark)</t>
        </is>
      </c>
      <c r="I5" s="16" t="inlineStr">
        <is>
          <t>ROUND AMOUNT, THIRD-PARTY CREDIT – NO REMARK</t>
        </is>
      </c>
      <c r="J5" s="13" t="inlineStr">
        <is>
          <t>No payment remark – ask client to explain</t>
        </is>
      </c>
      <c r="K5" s="12" t="inlineStr"/>
    </row>
    <row r="6">
      <c r="A6" s="12" t="n">
        <v>24</v>
      </c>
      <c r="B6" s="12" t="inlineStr">
        <is>
          <t>2026-08-08</t>
        </is>
      </c>
      <c r="C6" s="13" t="inlineStr">
        <is>
          <t>Cash deposit</t>
        </is>
      </c>
      <c r="D6" s="12" t="inlineStr"/>
      <c r="E6" s="13" t="inlineStr"/>
      <c r="F6" s="14" t="n">
        <v>8000</v>
      </c>
      <c r="G6" s="14" t="n"/>
      <c r="H6" s="13" t="inlineStr">
        <is>
          <t>现金存款 → cash deposit</t>
        </is>
      </c>
      <c r="I6" s="16" t="inlineStr">
        <is>
          <t>CASH</t>
        </is>
      </c>
      <c r="J6" s="13" t="inlineStr">
        <is>
          <t>Cash movement – ask for origin/use</t>
        </is>
      </c>
      <c r="K6" s="12" t="inlineStr"/>
    </row>
    <row r="7">
      <c r="A7" s="12" t="n">
        <v>28</v>
      </c>
      <c r="B7" s="12" t="inlineStr">
        <is>
          <t>2026-08-15</t>
        </is>
      </c>
      <c r="C7" s="13" t="inlineStr">
        <is>
          <t>Interbank transfer</t>
        </is>
      </c>
      <c r="D7" s="12" t="inlineStr">
        <is>
          <t>陈晓燕</t>
        </is>
      </c>
      <c r="E7" s="13" t="inlineStr">
        <is>
          <t>CHEN Xiaoyan (individual)</t>
        </is>
      </c>
      <c r="F7" s="14" t="n"/>
      <c r="G7" s="14" t="n">
        <v>20000</v>
      </c>
      <c r="H7" s="13" t="inlineStr">
        <is>
          <t>借款 → loan (lent out)</t>
        </is>
      </c>
      <c r="I7" s="16" t="inlineStr">
        <is>
          <t>LARGE OUTGOING, ROUND AMOUNT</t>
        </is>
      </c>
      <c r="J7" s="13" t="inlineStr"/>
      <c r="K7" s="12" t="inlineStr"/>
    </row>
    <row r="8">
      <c r="A8" s="12" t="n">
        <v>30</v>
      </c>
      <c r="B8" s="12" t="inlineStr">
        <is>
          <t>2026-08-18</t>
        </is>
      </c>
      <c r="C8" s="13" t="inlineStr">
        <is>
          <t>Interbank remittance</t>
        </is>
      </c>
      <c r="D8" s="12" t="inlineStr">
        <is>
          <t>张建国</t>
        </is>
      </c>
      <c r="E8" s="13" t="inlineStr">
        <is>
          <t>ZHANG Jianguo (individual)</t>
        </is>
      </c>
      <c r="F8" s="14" t="n">
        <v>200000</v>
      </c>
      <c r="G8" s="14" t="n"/>
      <c r="H8" s="13" t="inlineStr">
        <is>
          <t>购房首付赠与 → gift towards house-purchase deposit</t>
        </is>
      </c>
      <c r="I8" s="16" t="inlineStr">
        <is>
          <t>LARGE DEPOSIT, ROUND AMOUNT, THIRD-PARTY CREDIT</t>
        </is>
      </c>
      <c r="J8" s="13" t="inlineStr">
        <is>
          <t>Counterparty shares holder's surname (张) – possibly family; confirm relationship; Source-of-funds evidence likely required (e.g. gift letter / donor's statement)</t>
        </is>
      </c>
      <c r="K8" s="12" t="inlineStr"/>
    </row>
    <row r="9">
      <c r="A9" s="12" t="n">
        <v>31</v>
      </c>
      <c r="B9" s="12" t="inlineStr">
        <is>
          <t>2026-08-19</t>
        </is>
      </c>
      <c r="C9" s="13" t="inlineStr">
        <is>
          <t>Online banking transfer</t>
        </is>
      </c>
      <c r="D9" s="12" t="inlineStr">
        <is>
          <t>王芳</t>
        </is>
      </c>
      <c r="E9" s="13" t="inlineStr">
        <is>
          <t>WANG Fang (individual)</t>
        </is>
      </c>
      <c r="F9" s="14" t="n">
        <v>5000</v>
      </c>
      <c r="G9" s="14" t="n"/>
      <c r="H9" s="13" t="inlineStr">
        <is>
          <t>还款 → loan repayment (received)</t>
        </is>
      </c>
      <c r="I9" s="16" t="inlineStr">
        <is>
          <t>ROUND AMOUNT, THIRD-PARTY CREDIT</t>
        </is>
      </c>
      <c r="J9" s="13" t="inlineStr"/>
      <c r="K9" s="12" t="inlineStr"/>
    </row>
    <row r="10">
      <c r="A10" s="12" t="n">
        <v>33</v>
      </c>
      <c r="B10" s="12" t="inlineStr">
        <is>
          <t>2026-08-22</t>
        </is>
      </c>
      <c r="C10" s="13" t="inlineStr">
        <is>
          <t>ATM cash withdrawal</t>
        </is>
      </c>
      <c r="D10" s="12" t="inlineStr"/>
      <c r="E10" s="13" t="inlineStr"/>
      <c r="F10" s="14" t="n"/>
      <c r="G10" s="14" t="n">
        <v>3000</v>
      </c>
      <c r="H10" s="13" t="inlineStr">
        <is>
          <t>ATM取款 → ATM withdrawal</t>
        </is>
      </c>
      <c r="I10" s="16" t="inlineStr">
        <is>
          <t>CASH</t>
        </is>
      </c>
      <c r="J10" s="13" t="inlineStr">
        <is>
          <t>Cash movement – ask for origin/use</t>
        </is>
      </c>
      <c r="K10" s="12" t="inlineStr"/>
    </row>
    <row r="11">
      <c r="A11" s="12" t="n">
        <v>41</v>
      </c>
      <c r="B11" s="12" t="inlineStr">
        <is>
          <t>2026-09-03</t>
        </is>
      </c>
      <c r="C11" s="13" t="inlineStr">
        <is>
          <t>Foreign currency purchase (CNY sold)</t>
        </is>
      </c>
      <c r="D11" s="12" t="inlineStr">
        <is>
          <t>瀚海银行</t>
        </is>
      </c>
      <c r="E11" s="13" t="inlineStr">
        <is>
          <t>Hanhai Bank</t>
        </is>
      </c>
      <c r="F11" s="14" t="n"/>
      <c r="G11" s="14" t="n">
        <v>50000</v>
      </c>
      <c r="H11" s="13" t="inlineStr">
        <is>
          <t>个人购汇 GBP → personal FX purchase – GBP</t>
        </is>
      </c>
      <c r="I11" s="16" t="inlineStr">
        <is>
          <t>LARGE OUTGOING, ROUND AMOUNT</t>
        </is>
      </c>
      <c r="J11" s="13" t="inlineStr">
        <is>
          <t>Cross-border/FX – match to receiving account</t>
        </is>
      </c>
      <c r="K11" s="12" t="inlineStr"/>
    </row>
    <row r="12">
      <c r="A12" s="12" t="n">
        <v>44</v>
      </c>
      <c r="B12" s="12" t="inlineStr">
        <is>
          <t>2026-09-08</t>
        </is>
      </c>
      <c r="C12" s="13" t="inlineStr">
        <is>
          <t>Outward international remittance</t>
        </is>
      </c>
      <c r="D12" s="12" t="inlineStr">
        <is>
          <t>ZHANG SAN</t>
        </is>
      </c>
      <c r="E12" s="13" t="inlineStr">
        <is>
          <t>ZHANG SAN</t>
        </is>
      </c>
      <c r="F12" s="14" t="n"/>
      <c r="G12" s="14" t="n">
        <v>45000</v>
      </c>
      <c r="H12" s="13" t="inlineStr">
        <is>
          <t>汇往英国本人账户 → to own UK account</t>
        </is>
      </c>
      <c r="I12" s="16" t="inlineStr">
        <is>
          <t>LARGE OUTGOING, ROUND AMOUNT</t>
        </is>
      </c>
      <c r="J12" s="13" t="inlineStr">
        <is>
          <t>Cross-border/FX – match to receiving account</t>
        </is>
      </c>
      <c r="K12" s="12" t="inlineStr"/>
    </row>
    <row r="13">
      <c r="A13" s="12" t="n">
        <v>49</v>
      </c>
      <c r="B13" s="12" t="inlineStr">
        <is>
          <t>2026-09-18</t>
        </is>
      </c>
      <c r="C13" s="13" t="inlineStr">
        <is>
          <t>Interbank transfer</t>
        </is>
      </c>
      <c r="D13" s="12" t="inlineStr">
        <is>
          <t>刘伟</t>
        </is>
      </c>
      <c r="E13" s="13" t="inlineStr">
        <is>
          <t>LIU Wei (individual)</t>
        </is>
      </c>
      <c r="F13" s="14" t="n">
        <v>30000</v>
      </c>
      <c r="G13" s="14" t="n"/>
      <c r="H13" s="13" t="inlineStr">
        <is>
          <t>(no remark)</t>
        </is>
      </c>
      <c r="I13" s="16" t="inlineStr">
        <is>
          <t>LARGE DEPOSIT, ROUND AMOUNT, THIRD-PARTY CREDIT – NO REMARK</t>
        </is>
      </c>
      <c r="J13" s="13" t="inlineStr">
        <is>
          <t>Source-of-funds evidence likely required (e.g. gift letter / donor's statement); No payment remark – ask client to explain</t>
        </is>
      </c>
      <c r="K13" s="1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24" customWidth="1" min="3" max="3"/>
  </cols>
  <sheetData>
    <row r="1">
      <c r="A1" s="8" t="inlineStr">
        <is>
          <t>Glossary – Chinese bank statement terms</t>
        </is>
      </c>
    </row>
    <row r="3" ht="34" customHeight="1">
      <c r="A3" s="11" t="inlineStr">
        <is>
          <t>Chinese 中文</t>
        </is>
      </c>
      <c r="B3" s="11" t="inlineStr">
        <is>
          <t>English</t>
        </is>
      </c>
      <c r="C3" s="11" t="inlineStr">
        <is>
          <t>Type</t>
        </is>
      </c>
    </row>
    <row r="4">
      <c r="A4" s="12" t="inlineStr">
        <is>
          <t>代发工资</t>
        </is>
      </c>
      <c r="B4" s="13" t="inlineStr">
        <is>
          <t>Salary (payroll credit)</t>
        </is>
      </c>
      <c r="C4" s="12" t="inlineStr">
        <is>
          <t>Transaction type 摘要</t>
        </is>
      </c>
    </row>
    <row r="5">
      <c r="A5" s="12" t="inlineStr">
        <is>
          <t>代发奖金</t>
        </is>
      </c>
      <c r="B5" s="13" t="inlineStr">
        <is>
          <t>Bonus (payroll credit)</t>
        </is>
      </c>
      <c r="C5" s="12" t="inlineStr">
        <is>
          <t>Transaction type 摘要</t>
        </is>
      </c>
    </row>
    <row r="6">
      <c r="A6" s="12" t="inlineStr">
        <is>
          <t>工资</t>
        </is>
      </c>
      <c r="B6" s="13" t="inlineStr">
        <is>
          <t>Salary</t>
        </is>
      </c>
      <c r="C6" s="12" t="inlineStr">
        <is>
          <t>Transaction type 摘要</t>
        </is>
      </c>
    </row>
    <row r="7">
      <c r="A7" s="12" t="inlineStr">
        <is>
          <t>网银转账</t>
        </is>
      </c>
      <c r="B7" s="13" t="inlineStr">
        <is>
          <t>Online banking transfer</t>
        </is>
      </c>
      <c r="C7" s="12" t="inlineStr">
        <is>
          <t>Transaction type 摘要</t>
        </is>
      </c>
    </row>
    <row r="8">
      <c r="A8" s="12" t="inlineStr">
        <is>
          <t>跨行转账</t>
        </is>
      </c>
      <c r="B8" s="13" t="inlineStr">
        <is>
          <t>Interbank transfer</t>
        </is>
      </c>
      <c r="C8" s="12" t="inlineStr">
        <is>
          <t>Transaction type 摘要</t>
        </is>
      </c>
    </row>
    <row r="9">
      <c r="A9" s="12" t="inlineStr">
        <is>
          <t>跨行汇款</t>
        </is>
      </c>
      <c r="B9" s="13" t="inlineStr">
        <is>
          <t>Interbank remittance</t>
        </is>
      </c>
      <c r="C9" s="12" t="inlineStr">
        <is>
          <t>Transaction type 摘要</t>
        </is>
      </c>
    </row>
    <row r="10">
      <c r="A10" s="12" t="inlineStr">
        <is>
          <t>本人转账</t>
        </is>
      </c>
      <c r="B10" s="13" t="inlineStr">
        <is>
          <t>Transfer between own accounts</t>
        </is>
      </c>
      <c r="C10" s="12" t="inlineStr">
        <is>
          <t>Transaction type 摘要</t>
        </is>
      </c>
    </row>
    <row r="11">
      <c r="A11" s="12" t="inlineStr">
        <is>
          <t>境外汇款</t>
        </is>
      </c>
      <c r="B11" s="13" t="inlineStr">
        <is>
          <t>Outward international remittance</t>
        </is>
      </c>
      <c r="C11" s="12" t="inlineStr">
        <is>
          <t>Transaction type 摘要</t>
        </is>
      </c>
    </row>
    <row r="12">
      <c r="A12" s="12" t="inlineStr">
        <is>
          <t>结售汇-购汇</t>
        </is>
      </c>
      <c r="B12" s="13" t="inlineStr">
        <is>
          <t>Foreign currency purchase (CNY sold)</t>
        </is>
      </c>
      <c r="C12" s="12" t="inlineStr">
        <is>
          <t>Transaction type 摘要</t>
        </is>
      </c>
    </row>
    <row r="13">
      <c r="A13" s="12" t="inlineStr">
        <is>
          <t>支付宝快捷支付</t>
        </is>
      </c>
      <c r="B13" s="13" t="inlineStr">
        <is>
          <t>Alipay quick payment</t>
        </is>
      </c>
      <c r="C13" s="12" t="inlineStr">
        <is>
          <t>Transaction type 摘要</t>
        </is>
      </c>
    </row>
    <row r="14">
      <c r="A14" s="12" t="inlineStr">
        <is>
          <t>支付宝退款</t>
        </is>
      </c>
      <c r="B14" s="13" t="inlineStr">
        <is>
          <t>Alipay refund</t>
        </is>
      </c>
      <c r="C14" s="12" t="inlineStr">
        <is>
          <t>Transaction type 摘要</t>
        </is>
      </c>
    </row>
    <row r="15">
      <c r="A15" s="12" t="inlineStr">
        <is>
          <t>财付通-微信支付</t>
        </is>
      </c>
      <c r="B15" s="13" t="inlineStr">
        <is>
          <t>Tenpay – WeChat Pay payment</t>
        </is>
      </c>
      <c r="C15" s="12" t="inlineStr">
        <is>
          <t>Transaction type 摘要</t>
        </is>
      </c>
    </row>
    <row r="16">
      <c r="A16" s="12" t="inlineStr">
        <is>
          <t>信用卡还款</t>
        </is>
      </c>
      <c r="B16" s="13" t="inlineStr">
        <is>
          <t>Credit card repayment</t>
        </is>
      </c>
      <c r="C16" s="12" t="inlineStr">
        <is>
          <t>Transaction type 摘要</t>
        </is>
      </c>
    </row>
    <row r="17">
      <c r="A17" s="12" t="inlineStr">
        <is>
          <t>结息</t>
        </is>
      </c>
      <c r="B17" s="13" t="inlineStr">
        <is>
          <t>Interest settlement</t>
        </is>
      </c>
      <c r="C17" s="12" t="inlineStr">
        <is>
          <t>Transaction type 摘要</t>
        </is>
      </c>
    </row>
    <row r="18">
      <c r="A18" s="12" t="inlineStr">
        <is>
          <t>利息</t>
        </is>
      </c>
      <c r="B18" s="13" t="inlineStr">
        <is>
          <t>Interest</t>
        </is>
      </c>
      <c r="C18" s="12" t="inlineStr">
        <is>
          <t>Transaction type 摘要</t>
        </is>
      </c>
    </row>
    <row r="19">
      <c r="A19" s="12" t="inlineStr">
        <is>
          <t>ATM取款</t>
        </is>
      </c>
      <c r="B19" s="13" t="inlineStr">
        <is>
          <t>ATM cash withdrawal</t>
        </is>
      </c>
      <c r="C19" s="12" t="inlineStr">
        <is>
          <t>Transaction type 摘要</t>
        </is>
      </c>
    </row>
    <row r="20">
      <c r="A20" s="12" t="inlineStr">
        <is>
          <t>现金存入</t>
        </is>
      </c>
      <c r="B20" s="13" t="inlineStr">
        <is>
          <t>Cash deposit</t>
        </is>
      </c>
      <c r="C20" s="12" t="inlineStr">
        <is>
          <t>Transaction type 摘要</t>
        </is>
      </c>
    </row>
    <row r="21">
      <c r="A21" s="12" t="inlineStr">
        <is>
          <t>公积金提取</t>
        </is>
      </c>
      <c r="B21" s="13" t="inlineStr">
        <is>
          <t>Housing Provident Fund withdrawal</t>
        </is>
      </c>
      <c r="C21" s="12" t="inlineStr">
        <is>
          <t>Transaction type 摘要</t>
        </is>
      </c>
    </row>
    <row r="22">
      <c r="A22" s="12" t="inlineStr">
        <is>
          <t>代扣电费</t>
        </is>
      </c>
      <c r="B22" s="13" t="inlineStr">
        <is>
          <t>Direct debit – electricity</t>
        </is>
      </c>
      <c r="C22" s="12" t="inlineStr">
        <is>
          <t>Transaction type 摘要</t>
        </is>
      </c>
    </row>
    <row r="23">
      <c r="A23" s="12" t="inlineStr">
        <is>
          <t>代扣燃气费</t>
        </is>
      </c>
      <c r="B23" s="13" t="inlineStr">
        <is>
          <t>Direct debit – gas</t>
        </is>
      </c>
      <c r="C23" s="12" t="inlineStr">
        <is>
          <t>Transaction type 摘要</t>
        </is>
      </c>
    </row>
    <row r="24">
      <c r="A24" s="12" t="inlineStr">
        <is>
          <t>代扣水费</t>
        </is>
      </c>
      <c r="B24" s="13" t="inlineStr">
        <is>
          <t>Direct debit – water</t>
        </is>
      </c>
      <c r="C24" s="12" t="inlineStr">
        <is>
          <t>Transaction type 摘要</t>
        </is>
      </c>
    </row>
    <row r="25">
      <c r="A25" s="12" t="inlineStr">
        <is>
          <t>话费充值</t>
        </is>
      </c>
      <c r="B25" s="13" t="inlineStr">
        <is>
          <t>Mobile phone top-up</t>
        </is>
      </c>
      <c r="C25" s="12" t="inlineStr">
        <is>
          <t>Transaction type 摘要</t>
        </is>
      </c>
    </row>
    <row r="26">
      <c r="A26" s="12" t="inlineStr">
        <is>
          <t>网上银行</t>
        </is>
      </c>
      <c r="B26" s="13" t="inlineStr">
        <is>
          <t>Online banking</t>
        </is>
      </c>
      <c r="C26" s="12" t="inlineStr">
        <is>
          <t>Channel 渠道</t>
        </is>
      </c>
    </row>
    <row r="27">
      <c r="A27" s="12" t="inlineStr">
        <is>
          <t>手机银行</t>
        </is>
      </c>
      <c r="B27" s="13" t="inlineStr">
        <is>
          <t>Mobile banking</t>
        </is>
      </c>
      <c r="C27" s="12" t="inlineStr">
        <is>
          <t>Channel 渠道</t>
        </is>
      </c>
    </row>
    <row r="28">
      <c r="A28" s="12" t="inlineStr">
        <is>
          <t>快捷支付</t>
        </is>
      </c>
      <c r="B28" s="13" t="inlineStr">
        <is>
          <t>Quick pay (e-wallet)</t>
        </is>
      </c>
      <c r="C28" s="12" t="inlineStr">
        <is>
          <t>Channel 渠道</t>
        </is>
      </c>
    </row>
    <row r="29">
      <c r="A29" s="12" t="inlineStr">
        <is>
          <t>批量代发</t>
        </is>
      </c>
      <c r="B29" s="13" t="inlineStr">
        <is>
          <t>Bulk payroll / batch credit</t>
        </is>
      </c>
      <c r="C29" s="12" t="inlineStr">
        <is>
          <t>Channel 渠道</t>
        </is>
      </c>
    </row>
    <row r="30">
      <c r="A30" s="12" t="inlineStr">
        <is>
          <t>批量代扣</t>
        </is>
      </c>
      <c r="B30" s="13" t="inlineStr">
        <is>
          <t>Direct debit (batch)</t>
        </is>
      </c>
      <c r="C30" s="12" t="inlineStr">
        <is>
          <t>Channel 渠道</t>
        </is>
      </c>
    </row>
    <row r="31">
      <c r="A31" s="12" t="inlineStr">
        <is>
          <t>柜面</t>
        </is>
      </c>
      <c r="B31" s="13" t="inlineStr">
        <is>
          <t>Branch counter</t>
        </is>
      </c>
      <c r="C31" s="12" t="inlineStr">
        <is>
          <t>Channel 渠道</t>
        </is>
      </c>
    </row>
    <row r="32">
      <c r="A32" s="12" t="inlineStr">
        <is>
          <t>ATM</t>
        </is>
      </c>
      <c r="B32" s="13" t="inlineStr">
        <is>
          <t>ATM</t>
        </is>
      </c>
      <c r="C32" s="12" t="inlineStr">
        <is>
          <t>Channel 渠道</t>
        </is>
      </c>
    </row>
    <row r="33">
      <c r="A33" s="12" t="inlineStr">
        <is>
          <t>系统</t>
        </is>
      </c>
      <c r="B33" s="13" t="inlineStr">
        <is>
          <t>System</t>
        </is>
      </c>
      <c r="C33" s="12" t="inlineStr">
        <is>
          <t>Channel 渠道</t>
        </is>
      </c>
    </row>
    <row r="34">
      <c r="A34" s="12" t="inlineStr">
        <is>
          <t>序号</t>
        </is>
      </c>
      <c r="B34" s="13" t="inlineStr">
        <is>
          <t>No.</t>
        </is>
      </c>
      <c r="C34" s="12" t="inlineStr">
        <is>
          <t>Statement header 表头</t>
        </is>
      </c>
    </row>
    <row r="35">
      <c r="A35" s="12" t="inlineStr">
        <is>
          <t>交易日期</t>
        </is>
      </c>
      <c r="B35" s="13" t="inlineStr">
        <is>
          <t>Transaction date</t>
        </is>
      </c>
      <c r="C35" s="12" t="inlineStr">
        <is>
          <t>Statement header 表头</t>
        </is>
      </c>
    </row>
    <row r="36">
      <c r="A36" s="12" t="inlineStr">
        <is>
          <t>摘要</t>
        </is>
      </c>
      <c r="B36" s="13" t="inlineStr">
        <is>
          <t>Description</t>
        </is>
      </c>
      <c r="C36" s="12" t="inlineStr">
        <is>
          <t>Statement header 表头</t>
        </is>
      </c>
    </row>
    <row r="37">
      <c r="A37" s="12" t="inlineStr">
        <is>
          <t>币种</t>
        </is>
      </c>
      <c r="B37" s="13" t="inlineStr">
        <is>
          <t>Currency</t>
        </is>
      </c>
      <c r="C37" s="12" t="inlineStr">
        <is>
          <t>Statement header 表头</t>
        </is>
      </c>
    </row>
    <row r="38">
      <c r="A38" s="12" t="inlineStr">
        <is>
          <t>交易金额</t>
        </is>
      </c>
      <c r="B38" s="13" t="inlineStr">
        <is>
          <t>Amount</t>
        </is>
      </c>
      <c r="C38" s="12" t="inlineStr">
        <is>
          <t>Statement header 表头</t>
        </is>
      </c>
    </row>
    <row r="39">
      <c r="A39" s="12" t="inlineStr">
        <is>
          <t>账户余额</t>
        </is>
      </c>
      <c r="B39" s="13" t="inlineStr">
        <is>
          <t>Balance</t>
        </is>
      </c>
      <c r="C39" s="12" t="inlineStr">
        <is>
          <t>Statement header 表头</t>
        </is>
      </c>
    </row>
    <row r="40">
      <c r="A40" s="12" t="inlineStr">
        <is>
          <t>对方户名</t>
        </is>
      </c>
      <c r="B40" s="13" t="inlineStr">
        <is>
          <t>Counterparty name</t>
        </is>
      </c>
      <c r="C40" s="12" t="inlineStr">
        <is>
          <t>Statement header 表头</t>
        </is>
      </c>
    </row>
    <row r="41">
      <c r="A41" s="12" t="inlineStr">
        <is>
          <t>对方账号</t>
        </is>
      </c>
      <c r="B41" s="13" t="inlineStr">
        <is>
          <t>Counterparty account</t>
        </is>
      </c>
      <c r="C41" s="12" t="inlineStr">
        <is>
          <t>Statement header 表头</t>
        </is>
      </c>
    </row>
    <row r="42">
      <c r="A42" s="12" t="inlineStr">
        <is>
          <t>交易渠道</t>
        </is>
      </c>
      <c r="B42" s="13" t="inlineStr">
        <is>
          <t>Channel</t>
        </is>
      </c>
      <c r="C42" s="12" t="inlineStr">
        <is>
          <t>Statement header 表头</t>
        </is>
      </c>
    </row>
    <row r="43">
      <c r="A43" s="12" t="inlineStr">
        <is>
          <t>附言</t>
        </is>
      </c>
      <c r="B43" s="13" t="inlineStr">
        <is>
          <t>Remark / memo</t>
        </is>
      </c>
      <c r="C43" s="12" t="inlineStr">
        <is>
          <t>Statement header 表头</t>
        </is>
      </c>
    </row>
    <row r="44">
      <c r="A44" s="12" t="inlineStr">
        <is>
          <t>期初余额</t>
        </is>
      </c>
      <c r="B44" s="13" t="inlineStr">
        <is>
          <t>Opening balance</t>
        </is>
      </c>
      <c r="C44" s="12" t="inlineStr">
        <is>
          <t>Statement header 表头</t>
        </is>
      </c>
    </row>
    <row r="45">
      <c r="A45" s="12" t="inlineStr">
        <is>
          <t>期末余额</t>
        </is>
      </c>
      <c r="B45" s="13" t="inlineStr">
        <is>
          <t>Closing balance</t>
        </is>
      </c>
      <c r="C45" s="12" t="inlineStr">
        <is>
          <t>Statement header 表头</t>
        </is>
      </c>
    </row>
    <row r="46">
      <c r="A46" s="12" t="inlineStr">
        <is>
          <t>户名</t>
        </is>
      </c>
      <c r="B46" s="13" t="inlineStr">
        <is>
          <t>Account holder</t>
        </is>
      </c>
      <c r="C46" s="12" t="inlineStr">
        <is>
          <t>Statement header 表头</t>
        </is>
      </c>
    </row>
    <row r="47">
      <c r="A47" s="12" t="inlineStr">
        <is>
          <t>账号</t>
        </is>
      </c>
      <c r="B47" s="13" t="inlineStr">
        <is>
          <t>Account number</t>
        </is>
      </c>
      <c r="C47" s="12" t="inlineStr">
        <is>
          <t>Statement header 表头</t>
        </is>
      </c>
    </row>
    <row r="48">
      <c r="A48" s="12" t="inlineStr">
        <is>
          <t>起止日期</t>
        </is>
      </c>
      <c r="B48" s="13" t="inlineStr">
        <is>
          <t>Statement period</t>
        </is>
      </c>
      <c r="C48" s="12" t="inlineStr">
        <is>
          <t>Statement header 表头</t>
        </is>
      </c>
    </row>
    <row r="49">
      <c r="A49" s="12" t="inlineStr">
        <is>
          <t>人民币</t>
        </is>
      </c>
      <c r="B49" s="13" t="inlineStr">
        <is>
          <t>Renminbi (CNY)</t>
        </is>
      </c>
      <c r="C49" s="12" t="inlineStr">
        <is>
          <t>Statement header 表头</t>
        </is>
      </c>
    </row>
    <row r="50">
      <c r="A50" s="12" t="inlineStr">
        <is>
          <t>个人活期账户交易明细</t>
        </is>
      </c>
      <c r="B50" s="13" t="inlineStr">
        <is>
          <t>Personal current account transaction details</t>
        </is>
      </c>
      <c r="C50" s="12" t="inlineStr">
        <is>
          <t>Statement header 表头</t>
        </is>
      </c>
    </row>
    <row r="51">
      <c r="A51" s="12" t="inlineStr">
        <is>
          <t>合计</t>
        </is>
      </c>
      <c r="B51" s="13" t="inlineStr">
        <is>
          <t>Total</t>
        </is>
      </c>
      <c r="C51" s="12" t="inlineStr">
        <is>
          <t>Statement header 表头</t>
        </is>
      </c>
    </row>
    <row r="52">
      <c r="A52" s="12" t="inlineStr">
        <is>
          <t>笔</t>
        </is>
      </c>
      <c r="B52" s="13" t="inlineStr">
        <is>
          <t>transactions</t>
        </is>
      </c>
      <c r="C52" s="12" t="inlineStr">
        <is>
          <t>Statement header 表头</t>
        </is>
      </c>
    </row>
    <row r="53">
      <c r="A53" s="12" t="inlineStr">
        <is>
          <t>一类借记账户</t>
        </is>
      </c>
      <c r="B53" s="13" t="inlineStr">
        <is>
          <t>Class I debit account</t>
        </is>
      </c>
      <c r="C53" s="12" t="inlineStr">
        <is>
          <t>Statement header 表头</t>
        </is>
      </c>
    </row>
    <row r="54">
      <c r="A54" s="12" t="inlineStr">
        <is>
          <t>房租</t>
        </is>
      </c>
      <c r="B54" s="13" t="inlineStr">
        <is>
          <t>rent</t>
        </is>
      </c>
      <c r="C54" s="12" t="inlineStr">
        <is>
          <t>Remark 附言</t>
        </is>
      </c>
    </row>
    <row r="55">
      <c r="A55" s="12" t="inlineStr">
        <is>
          <t>工资</t>
        </is>
      </c>
      <c r="B55" s="13" t="inlineStr">
        <is>
          <t>salary</t>
        </is>
      </c>
      <c r="C55" s="12" t="inlineStr">
        <is>
          <t>Remark 附言</t>
        </is>
      </c>
    </row>
    <row r="56">
      <c r="A56" s="12" t="inlineStr">
        <is>
          <t>季度奖金</t>
        </is>
      </c>
      <c r="B56" s="13" t="inlineStr">
        <is>
          <t>quarterly bonus</t>
        </is>
      </c>
      <c r="C56" s="12" t="inlineStr">
        <is>
          <t>Remark 附言</t>
        </is>
      </c>
    </row>
    <row r="57">
      <c r="A57" s="12" t="inlineStr">
        <is>
          <t>租房提取</t>
        </is>
      </c>
      <c r="B57" s="13" t="inlineStr">
        <is>
          <t>withdrawal for rent</t>
        </is>
      </c>
      <c r="C57" s="12" t="inlineStr">
        <is>
          <t>Remark 附言</t>
        </is>
      </c>
    </row>
    <row r="58">
      <c r="A58" s="12" t="inlineStr">
        <is>
          <t>美团外卖</t>
        </is>
      </c>
      <c r="B58" s="13" t="inlineStr">
        <is>
          <t>Meituan food delivery</t>
        </is>
      </c>
      <c r="C58" s="12" t="inlineStr">
        <is>
          <t>Remark 附言</t>
        </is>
      </c>
    </row>
    <row r="59">
      <c r="A59" s="12" t="inlineStr">
        <is>
          <t>盒马鲜生</t>
        </is>
      </c>
      <c r="B59" s="13" t="inlineStr">
        <is>
          <t>Hema supermarket (groceries)</t>
        </is>
      </c>
      <c r="C59" s="12" t="inlineStr">
        <is>
          <t>Remark 附言</t>
        </is>
      </c>
    </row>
    <row r="60">
      <c r="A60" s="12" t="inlineStr">
        <is>
          <t>京东商城</t>
        </is>
      </c>
      <c r="B60" s="13" t="inlineStr">
        <is>
          <t>JD.com online shopping</t>
        </is>
      </c>
      <c r="C60" s="12" t="inlineStr">
        <is>
          <t>Remark 附言</t>
        </is>
      </c>
    </row>
    <row r="61">
      <c r="A61" s="12" t="inlineStr">
        <is>
          <t>淘宝购物</t>
        </is>
      </c>
      <c r="B61" s="13" t="inlineStr">
        <is>
          <t>Taobao online shopping</t>
        </is>
      </c>
      <c r="C61" s="12" t="inlineStr">
        <is>
          <t>Remark 附言</t>
        </is>
      </c>
    </row>
    <row r="62">
      <c r="A62" s="12" t="inlineStr">
        <is>
          <t>淘宝退款</t>
        </is>
      </c>
      <c r="B62" s="13" t="inlineStr">
        <is>
          <t>Taobao refund</t>
        </is>
      </c>
      <c r="C62" s="12" t="inlineStr">
        <is>
          <t>Remark 附言</t>
        </is>
      </c>
    </row>
    <row r="63">
      <c r="A63" s="12" t="inlineStr">
        <is>
          <t>滴滴出行</t>
        </is>
      </c>
      <c r="B63" s="13" t="inlineStr">
        <is>
          <t>DiDi ride-hailing</t>
        </is>
      </c>
      <c r="C63" s="12" t="inlineStr">
        <is>
          <t>Remark 附言</t>
        </is>
      </c>
    </row>
    <row r="64">
      <c r="A64" s="12" t="inlineStr">
        <is>
          <t>携程旅行</t>
        </is>
      </c>
      <c r="B64" s="13" t="inlineStr">
        <is>
          <t>Trip.com travel booking</t>
        </is>
      </c>
      <c r="C64" s="12" t="inlineStr">
        <is>
          <t>Remark 附言</t>
        </is>
      </c>
    </row>
    <row r="65">
      <c r="A65" s="12" t="inlineStr">
        <is>
          <t>机票</t>
        </is>
      </c>
      <c r="B65" s="13" t="inlineStr">
        <is>
          <t>flight ticket</t>
        </is>
      </c>
      <c r="C65" s="12" t="inlineStr">
        <is>
          <t>Remark 附言</t>
        </is>
      </c>
    </row>
    <row r="66">
      <c r="A66" s="12" t="inlineStr">
        <is>
          <t>超市购物</t>
        </is>
      </c>
      <c r="B66" s="13" t="inlineStr">
        <is>
          <t>supermarket shopping</t>
        </is>
      </c>
      <c r="C66" s="12" t="inlineStr">
        <is>
          <t>Remark 附言</t>
        </is>
      </c>
    </row>
    <row r="67">
      <c r="A67" s="12" t="inlineStr">
        <is>
          <t>餐饮</t>
        </is>
      </c>
      <c r="B67" s="13" t="inlineStr">
        <is>
          <t>dining</t>
        </is>
      </c>
      <c r="C67" s="12" t="inlineStr">
        <is>
          <t>Remark 附言</t>
        </is>
      </c>
    </row>
    <row r="68">
      <c r="A68" s="12" t="inlineStr">
        <is>
          <t>电费</t>
        </is>
      </c>
      <c r="B68" s="13" t="inlineStr">
        <is>
          <t>electricity</t>
        </is>
      </c>
      <c r="C68" s="12" t="inlineStr">
        <is>
          <t>Remark 附言</t>
        </is>
      </c>
    </row>
    <row r="69">
      <c r="A69" s="12" t="inlineStr">
        <is>
          <t>燃气费</t>
        </is>
      </c>
      <c r="B69" s="13" t="inlineStr">
        <is>
          <t>gas</t>
        </is>
      </c>
      <c r="C69" s="12" t="inlineStr">
        <is>
          <t>Remark 附言</t>
        </is>
      </c>
    </row>
    <row r="70">
      <c r="A70" s="12" t="inlineStr">
        <is>
          <t>水费</t>
        </is>
      </c>
      <c r="B70" s="13" t="inlineStr">
        <is>
          <t>water</t>
        </is>
      </c>
      <c r="C70" s="12" t="inlineStr">
        <is>
          <t>Remark 附言</t>
        </is>
      </c>
    </row>
    <row r="71">
      <c r="A71" s="12" t="inlineStr">
        <is>
          <t>话费</t>
        </is>
      </c>
      <c r="B71" s="13" t="inlineStr">
        <is>
          <t>phone bill</t>
        </is>
      </c>
      <c r="C71" s="12" t="inlineStr">
        <is>
          <t>Remark 附言</t>
        </is>
      </c>
    </row>
    <row r="72">
      <c r="A72" s="12" t="inlineStr">
        <is>
          <t>信用卡还款</t>
        </is>
      </c>
      <c r="B72" s="13" t="inlineStr">
        <is>
          <t>credit card repayment</t>
        </is>
      </c>
      <c r="C72" s="12" t="inlineStr">
        <is>
          <t>Remark 附言</t>
        </is>
      </c>
    </row>
    <row r="73">
      <c r="A73" s="12" t="inlineStr">
        <is>
          <t>ATM取款</t>
        </is>
      </c>
      <c r="B73" s="13" t="inlineStr">
        <is>
          <t>ATM withdrawal</t>
        </is>
      </c>
      <c r="C73" s="12" t="inlineStr">
        <is>
          <t>Remark 附言</t>
        </is>
      </c>
    </row>
    <row r="74">
      <c r="A74" s="12" t="inlineStr">
        <is>
          <t>现金存款</t>
        </is>
      </c>
      <c r="B74" s="13" t="inlineStr">
        <is>
          <t>cash deposit</t>
        </is>
      </c>
      <c r="C74" s="12" t="inlineStr">
        <is>
          <t>Remark 附言</t>
        </is>
      </c>
    </row>
    <row r="75">
      <c r="A75" s="12" t="inlineStr">
        <is>
          <t>定期存款</t>
        </is>
      </c>
      <c r="B75" s="13" t="inlineStr">
        <is>
          <t>to fixed-term deposit</t>
        </is>
      </c>
      <c r="C75" s="12" t="inlineStr">
        <is>
          <t>Remark 附言</t>
        </is>
      </c>
    </row>
    <row r="76">
      <c r="A76" s="12" t="inlineStr">
        <is>
          <t>借款</t>
        </is>
      </c>
      <c r="B76" s="13" t="inlineStr">
        <is>
          <t>loan (lent out)</t>
        </is>
      </c>
      <c r="C76" s="12" t="inlineStr">
        <is>
          <t>Remark 附言</t>
        </is>
      </c>
    </row>
    <row r="77">
      <c r="A77" s="12" t="inlineStr">
        <is>
          <t>还款</t>
        </is>
      </c>
      <c r="B77" s="13" t="inlineStr">
        <is>
          <t>loan repayment (received)</t>
        </is>
      </c>
      <c r="C77" s="12" t="inlineStr">
        <is>
          <t>Remark 附言</t>
        </is>
      </c>
    </row>
    <row r="78">
      <c r="A78" s="12" t="inlineStr">
        <is>
          <t>购房首付赠与</t>
        </is>
      </c>
      <c r="B78" s="13" t="inlineStr">
        <is>
          <t>gift towards house-purchase deposit</t>
        </is>
      </c>
      <c r="C78" s="12" t="inlineStr">
        <is>
          <t>Remark 附言</t>
        </is>
      </c>
    </row>
    <row r="79">
      <c r="A79" s="12" t="inlineStr">
        <is>
          <t>个人购汇 GBP</t>
        </is>
      </c>
      <c r="B79" s="13" t="inlineStr">
        <is>
          <t>personal FX purchase – GBP</t>
        </is>
      </c>
      <c r="C79" s="12" t="inlineStr">
        <is>
          <t>Remark 附言</t>
        </is>
      </c>
    </row>
    <row r="80">
      <c r="A80" s="12" t="inlineStr">
        <is>
          <t>汇往英国本人账户</t>
        </is>
      </c>
      <c r="B80" s="13" t="inlineStr">
        <is>
          <t>to own UK account</t>
        </is>
      </c>
      <c r="C80" s="12" t="inlineStr">
        <is>
          <t>Remark 附言</t>
        </is>
      </c>
    </row>
    <row r="81">
      <c r="A81" s="12" t="inlineStr">
        <is>
          <t>活期结息</t>
        </is>
      </c>
      <c r="B81" s="13" t="inlineStr">
        <is>
          <t>current account interest</t>
        </is>
      </c>
      <c r="C81" s="12" t="inlineStr">
        <is>
          <t>Remark 附言</t>
        </is>
      </c>
    </row>
    <row r="82">
      <c r="A82" s="12" t="inlineStr">
        <is>
          <t>支付宝（中国）网络技术有限公司</t>
        </is>
      </c>
      <c r="B82" s="13" t="inlineStr">
        <is>
          <t>Alipay (China) Network Technology Co., Ltd.</t>
        </is>
      </c>
      <c r="C82" s="12" t="inlineStr">
        <is>
          <t>Organisation 机构</t>
        </is>
      </c>
    </row>
    <row r="83">
      <c r="A83" s="12" t="inlineStr">
        <is>
          <t>财付通支付科技有限公司</t>
        </is>
      </c>
      <c r="B83" s="13" t="inlineStr">
        <is>
          <t>Tenpay Payment Technology Co., Ltd. (WeChat Pay)</t>
        </is>
      </c>
      <c r="C83" s="12" t="inlineStr">
        <is>
          <t>Organisation 机构</t>
        </is>
      </c>
    </row>
    <row r="84">
      <c r="A84" s="12" t="inlineStr">
        <is>
          <t>上海市住房公积金管理中心</t>
        </is>
      </c>
      <c r="B84" s="13" t="inlineStr">
        <is>
          <t>Shanghai Housing Provident Fund Management Centre</t>
        </is>
      </c>
      <c r="C84" s="12" t="inlineStr">
        <is>
          <t>Organisation 机构</t>
        </is>
      </c>
    </row>
    <row r="85">
      <c r="A85" s="12" t="inlineStr">
        <is>
          <t>国网上海市电力公司</t>
        </is>
      </c>
      <c r="B85" s="13" t="inlineStr">
        <is>
          <t>State Grid Shanghai Electric Power (electricity)</t>
        </is>
      </c>
      <c r="C85" s="12" t="inlineStr">
        <is>
          <t>Organisation 机构</t>
        </is>
      </c>
    </row>
    <row r="86">
      <c r="A86" s="12" t="inlineStr">
        <is>
          <t>上海燃气有限公司</t>
        </is>
      </c>
      <c r="B86" s="13" t="inlineStr">
        <is>
          <t>Shanghai Gas Co., Ltd.</t>
        </is>
      </c>
      <c r="C86" s="12" t="inlineStr">
        <is>
          <t>Organisation 机构</t>
        </is>
      </c>
    </row>
    <row r="87">
      <c r="A87" s="12" t="inlineStr">
        <is>
          <t>上海城投水务（集团）有限公司</t>
        </is>
      </c>
      <c r="B87" s="13" t="inlineStr">
        <is>
          <t>Shanghai Chengtou Water (Group) Co., Ltd.</t>
        </is>
      </c>
      <c r="C87" s="12" t="inlineStr">
        <is>
          <t>Organisation 机构</t>
        </is>
      </c>
    </row>
    <row r="88">
      <c r="A88" s="12" t="inlineStr">
        <is>
          <t>中国移动通信集团上海有限公司</t>
        </is>
      </c>
      <c r="B88" s="13" t="inlineStr">
        <is>
          <t>China Mobile Shanghai Co., Ltd.</t>
        </is>
      </c>
      <c r="C88" s="12" t="inlineStr">
        <is>
          <t>Organisation 机构</t>
        </is>
      </c>
    </row>
    <row r="89">
      <c r="A89" s="12" t="inlineStr">
        <is>
          <t>瀚海银行信用卡中心</t>
        </is>
      </c>
      <c r="B89" s="13" t="inlineStr">
        <is>
          <t>Hanhai Bank Credit Card Centre</t>
        </is>
      </c>
      <c r="C89" s="12" t="inlineStr">
        <is>
          <t>Organisation 机构</t>
        </is>
      </c>
    </row>
    <row r="90">
      <c r="A90" s="12" t="inlineStr">
        <is>
          <t>瀚海银行</t>
        </is>
      </c>
      <c r="B90" s="13" t="inlineStr">
        <is>
          <t>Hanhai Bank</t>
        </is>
      </c>
      <c r="C90" s="12" t="inlineStr">
        <is>
          <t>Organisation 机构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2026-10-09T07:47:02Z</dcterms:created>
  <dcterms:modified xsi:type="dcterms:W3CDTF">2026-10-09T07:47:02Z</dcterms:modified>
</cp:coreProperties>
</file>